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hidePivotFieldList="1" defaultThemeVersion="124226"/>
  <mc:AlternateContent xmlns:mc="http://schemas.openxmlformats.org/markup-compatibility/2006">
    <mc:Choice Requires="x15">
      <x15ac:absPath xmlns:x15ac="http://schemas.microsoft.com/office/spreadsheetml/2010/11/ac" url="https://dtcc-my.sharepoint.com/personal/cchan_dtcc_com/Documents/Documents/SR2024/SR2024 Data Dictionaries/"/>
    </mc:Choice>
  </mc:AlternateContent>
  <xr:revisionPtr revIDLastSave="271" documentId="8_{DBA12910-14A2-41FE-9BB9-5B52A5917D62}" xr6:coauthVersionLast="47" xr6:coauthVersionMax="47" xr10:uidLastSave="{8A35CB40-DC65-4868-B600-518A81F44EBC}"/>
  <bookViews>
    <workbookView xWindow="28680" yWindow="-120" windowWidth="29040" windowHeight="15840" tabRatio="602" activeTab="4" xr2:uid="{00000000-000D-0000-FFFF-FFFF00000000}"/>
  </bookViews>
  <sheets>
    <sheet name="Cover" sheetId="25" r:id="rId1"/>
    <sheet name="LEGEND" sheetId="20" r:id="rId2"/>
    <sheet name="EVENTS" sheetId="33" r:id="rId3"/>
    <sheet name="EVENT DESCRIPTIONS" sheetId="22" r:id="rId4"/>
    <sheet name="ELEMENTS" sheetId="34" r:id="rId5"/>
    <sheet name="OPTIONS" sheetId="30" r:id="rId6"/>
    <sheet name="PAYOUTS" sheetId="9" r:id="rId7"/>
    <sheet name="SECURITY RATES" sheetId="23" r:id="rId8"/>
    <sheet name="CASH RATES" sheetId="24" r:id="rId9"/>
    <sheet name="EVENT STATUSES" sheetId="10" r:id="rId10"/>
    <sheet name="ASSET TYPES" sheetId="11" r:id="rId11"/>
    <sheet name="IRS (IRSX) CODES  " sheetId="29" r:id="rId12"/>
    <sheet name="Canadian CRAX CODES" sheetId="32" r:id="rId13"/>
  </sheets>
  <definedNames>
    <definedName name="_xlnm._FilterDatabase" localSheetId="10" hidden="1">'ASSET TYPES'!$A$1:$H$96</definedName>
    <definedName name="_xlnm._FilterDatabase" localSheetId="8" hidden="1">'CASH RATES'!$A$3:$L$3</definedName>
    <definedName name="_xlnm._FilterDatabase" localSheetId="4" hidden="1">ELEMENTS!$B$2:$T$464</definedName>
    <definedName name="_xlnm._FilterDatabase" localSheetId="3" hidden="1">'EVENT DESCRIPTIONS'!$A$2:$H$2</definedName>
    <definedName name="_xlnm._FilterDatabase" localSheetId="2" hidden="1">EVENTS!$A$2:$X$129</definedName>
    <definedName name="_xlnm._FilterDatabase" localSheetId="5" hidden="1">OPTIONS!$G$1:$G$30</definedName>
    <definedName name="_xlnm._FilterDatabase" localSheetId="6" hidden="1">PAYOUTS!$A$1:$H$1</definedName>
    <definedName name="_xlnm._FilterDatabase" localSheetId="7" hidden="1">'SECURITY RATES'!$A$1:$P$67</definedName>
    <definedName name="_xlnm.Print_Area" localSheetId="8">'CASH RATES'!$A$1:$L$31</definedName>
    <definedName name="_xlnm.Print_Area" localSheetId="3">'EVENT DESCRIPTIONS'!$A$1:$D$106</definedName>
    <definedName name="_xlnm.Print_Area" localSheetId="9">'EVENT STATUSES'!$A$1:$F$8</definedName>
    <definedName name="_xlnm.Print_Titles" localSheetId="10">'ASSET TYPES'!$1:$1</definedName>
    <definedName name="_xlnm.Print_Titles" localSheetId="8">'CASH RATES'!$1:$3</definedName>
    <definedName name="_xlnm.Print_Titles" localSheetId="3">'EVENT DESCRIPTIONS'!$A:$A,'EVENT DESCRIPTIONS'!$1:$1</definedName>
    <definedName name="_xlnm.Print_Titles" localSheetId="2">EVENTS!$A:$B,EVENTS!$1:$2</definedName>
    <definedName name="Z_2F76C342_C6C6_4406_B3C7_EC1416CE10BF_.wvu.Cols" localSheetId="2" hidden="1">EVENTS!#REF!</definedName>
    <definedName name="Z_2F76C342_C6C6_4406_B3C7_EC1416CE10BF_.wvu.FilterData" localSheetId="3" hidden="1">'EVENT DESCRIPTIONS'!$A$1:$D$104</definedName>
    <definedName name="Z_2F76C342_C6C6_4406_B3C7_EC1416CE10BF_.wvu.FilterData" localSheetId="2" hidden="1">EVENTS!$A$2:$L$129</definedName>
    <definedName name="Z_2F76C342_C6C6_4406_B3C7_EC1416CE10BF_.wvu.PrintTitles" localSheetId="3" hidden="1">'EVENT DESCRIPTIONS'!$A:$A,'EVENT DESCRIPTIONS'!$1:$1</definedName>
    <definedName name="Z_2F76C342_C6C6_4406_B3C7_EC1416CE10BF_.wvu.PrintTitles" localSheetId="2" hidden="1">EVENTS!$A:$B,EVENTS!$1:$2</definedName>
    <definedName name="Z_56985BFB_E32C_418C_974A_B3865113C624_.wvu.PrintArea" localSheetId="9" hidden="1">'EVENT STATUSES'!$A$1:$F$8</definedName>
    <definedName name="Z_56985BFB_E32C_418C_974A_B3865113C624_.wvu.PrintTitles" localSheetId="10" hidden="1">'ASSET TYPES'!$1:$1</definedName>
    <definedName name="Z_75E17565_6303_784D_A2F0_C034E982E417_.wvu.Cols" localSheetId="2" hidden="1">EVENTS!#REF!</definedName>
    <definedName name="Z_75E17565_6303_784D_A2F0_C034E982E417_.wvu.FilterData" localSheetId="3" hidden="1">'EVENT DESCRIPTIONS'!$A$1:$D$104</definedName>
    <definedName name="Z_75E17565_6303_784D_A2F0_C034E982E417_.wvu.FilterData" localSheetId="2" hidden="1">EVENTS!$A$2:$L$129</definedName>
    <definedName name="Z_75E17565_6303_784D_A2F0_C034E982E417_.wvu.PrintTitles" localSheetId="3" hidden="1">'EVENT DESCRIPTIONS'!$A:$A,'EVENT DESCRIPTIONS'!$1:$1</definedName>
    <definedName name="Z_75E17565_6303_784D_A2F0_C034E982E417_.wvu.PrintTitles" localSheetId="2" hidden="1">EVENTS!$A:$B,EVENTS!$1:$2</definedName>
    <definedName name="Z_AFEC5AE6_53C8_4A5E_84DE_1FF1FBB6EB43_.wvu.Cols" localSheetId="8" hidden="1">'CASH RATES'!$B:$C</definedName>
    <definedName name="Z_B5259CF6_900E_46BD_83D6_5DBDBAF68EBC_.wvu.Cols" localSheetId="2" hidden="1">EVENTS!#REF!</definedName>
    <definedName name="Z_B5259CF6_900E_46BD_83D6_5DBDBAF68EBC_.wvu.FilterData" localSheetId="3" hidden="1">'EVENT DESCRIPTIONS'!$A$1:$D$104</definedName>
    <definedName name="Z_B5259CF6_900E_46BD_83D6_5DBDBAF68EBC_.wvu.FilterData" localSheetId="2" hidden="1">EVENTS!$A$2:$L$129</definedName>
    <definedName name="Z_B5259CF6_900E_46BD_83D6_5DBDBAF68EBC_.wvu.PrintTitles" localSheetId="3" hidden="1">'EVENT DESCRIPTIONS'!$A:$A,'EVENT DESCRIPTIONS'!$1:$1</definedName>
    <definedName name="Z_B5259CF6_900E_46BD_83D6_5DBDBAF68EBC_.wvu.PrintTitles" localSheetId="2" hidden="1">EVENTS!$A:$B,EVENTS!$1:$2</definedName>
  </definedNames>
  <calcPr calcId="191029"/>
  <customWorkbookViews>
    <customWorkbookView name="L.A. Orloff - Personal View" guid="{56985BFB-E32C-418C-974A-B3865113C624}" mergeInterval="0" personalView="1" maximized="1" xWindow="1" yWindow="1" windowWidth="1676" windowHeight="830"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34" l="1"/>
  <c r="E244" i="34" l="1"/>
  <c r="E59" i="34"/>
  <c r="E3" i="34" l="1"/>
  <c r="E5" i="34"/>
  <c r="E6" i="34"/>
  <c r="E7" i="34"/>
  <c r="E8" i="34"/>
  <c r="E9" i="34"/>
  <c r="E10" i="34"/>
  <c r="E11" i="34"/>
  <c r="E12" i="34"/>
  <c r="E13" i="34"/>
  <c r="E14" i="34"/>
  <c r="E15" i="34"/>
  <c r="E16" i="34"/>
  <c r="E17" i="34"/>
  <c r="E18" i="34"/>
  <c r="E20" i="34"/>
  <c r="E21" i="34"/>
  <c r="E22" i="34"/>
  <c r="E23" i="34"/>
  <c r="E24" i="34"/>
  <c r="E25" i="34"/>
  <c r="E26" i="34"/>
  <c r="E27" i="34"/>
  <c r="E28" i="34"/>
  <c r="E29" i="34"/>
  <c r="E30" i="34"/>
  <c r="E31" i="34"/>
  <c r="E32" i="34"/>
  <c r="E33" i="34"/>
  <c r="E34" i="34"/>
  <c r="E35" i="34"/>
  <c r="E36" i="34"/>
  <c r="E37" i="34"/>
  <c r="E38" i="34"/>
  <c r="E39" i="34"/>
  <c r="E41" i="34"/>
  <c r="E42" i="34"/>
  <c r="E43" i="34"/>
  <c r="E44" i="34"/>
  <c r="E45" i="34"/>
  <c r="E46" i="34"/>
  <c r="E47" i="34"/>
  <c r="E48" i="34"/>
  <c r="E49" i="34"/>
  <c r="E50" i="34"/>
  <c r="E51" i="34"/>
  <c r="E52" i="34"/>
  <c r="E53" i="34"/>
  <c r="E54" i="34"/>
  <c r="E55" i="34"/>
  <c r="E56" i="34"/>
  <c r="E57" i="34"/>
  <c r="E58" i="34"/>
  <c r="E60" i="34"/>
  <c r="E61" i="34"/>
  <c r="E62" i="34"/>
  <c r="E63" i="34"/>
  <c r="E64" i="34"/>
  <c r="E65" i="34"/>
  <c r="E66" i="34"/>
  <c r="E67" i="34"/>
  <c r="E68" i="34"/>
  <c r="E69" i="34"/>
  <c r="E70" i="34"/>
  <c r="E71" i="34"/>
  <c r="E72" i="34"/>
  <c r="E73" i="34"/>
  <c r="E74" i="34"/>
  <c r="E75" i="34"/>
  <c r="E76" i="34"/>
  <c r="E77" i="34"/>
  <c r="E78" i="34"/>
  <c r="E79" i="34"/>
  <c r="E80" i="34"/>
  <c r="E83" i="34"/>
  <c r="E84" i="34"/>
  <c r="E85" i="34"/>
  <c r="E86" i="34"/>
  <c r="E87" i="34"/>
  <c r="E88" i="34"/>
  <c r="E89" i="34"/>
  <c r="E90" i="34"/>
  <c r="E91" i="34"/>
  <c r="E93" i="34"/>
  <c r="E94" i="34"/>
  <c r="E95" i="34"/>
  <c r="E96" i="34"/>
  <c r="E97" i="34"/>
  <c r="E98" i="34"/>
  <c r="E99" i="34"/>
  <c r="E100" i="34"/>
  <c r="E101" i="34"/>
  <c r="E102" i="34"/>
  <c r="E103" i="34"/>
  <c r="E104" i="34"/>
  <c r="E105" i="34"/>
  <c r="E106" i="34"/>
  <c r="E107" i="34"/>
  <c r="E108" i="34"/>
  <c r="E109" i="34"/>
  <c r="E110" i="34"/>
  <c r="E111" i="34"/>
  <c r="E112" i="34"/>
  <c r="E113" i="34"/>
  <c r="E114" i="34"/>
  <c r="E115" i="34"/>
  <c r="E116" i="34"/>
  <c r="E117" i="34"/>
  <c r="E118" i="34"/>
  <c r="E119" i="34"/>
  <c r="E120" i="34"/>
  <c r="E121" i="34"/>
  <c r="E122" i="34"/>
  <c r="E123" i="34"/>
  <c r="E124" i="34"/>
  <c r="E125" i="34"/>
  <c r="E126" i="34"/>
  <c r="E127" i="34"/>
  <c r="E128" i="34"/>
  <c r="E129" i="34"/>
  <c r="E130" i="34"/>
  <c r="E132" i="34"/>
  <c r="E135" i="34"/>
  <c r="E136" i="34"/>
  <c r="E137" i="34"/>
  <c r="E138" i="34"/>
  <c r="E139" i="34"/>
  <c r="E140" i="34"/>
  <c r="E141" i="34"/>
  <c r="E142" i="34"/>
  <c r="E143" i="34"/>
  <c r="E144" i="34"/>
  <c r="E145" i="34"/>
  <c r="E147" i="34"/>
  <c r="E148" i="34"/>
  <c r="E152" i="34"/>
  <c r="E153" i="34"/>
  <c r="E154" i="34"/>
  <c r="E155" i="34"/>
  <c r="E156" i="34"/>
  <c r="E157" i="34"/>
  <c r="E158" i="34"/>
  <c r="E159" i="34"/>
  <c r="E160" i="34"/>
  <c r="E161" i="34"/>
  <c r="E162" i="34"/>
  <c r="E163" i="34"/>
  <c r="E164" i="34"/>
  <c r="E165" i="34"/>
  <c r="E166" i="34"/>
  <c r="E168" i="34"/>
  <c r="E169" i="34"/>
  <c r="E170" i="34"/>
  <c r="E171" i="34"/>
  <c r="E172" i="34"/>
  <c r="E173" i="34"/>
  <c r="E174" i="34"/>
  <c r="E175" i="34"/>
  <c r="E176" i="34"/>
  <c r="E177" i="34"/>
  <c r="E178" i="34"/>
  <c r="E179" i="34"/>
  <c r="E180" i="34"/>
  <c r="E181" i="34"/>
  <c r="E182" i="34"/>
  <c r="E185" i="34"/>
  <c r="E186" i="34"/>
  <c r="E187" i="34"/>
  <c r="E188" i="34"/>
  <c r="E189" i="34"/>
  <c r="E190" i="34"/>
  <c r="E191" i="34"/>
  <c r="E194" i="34"/>
  <c r="E195" i="34"/>
  <c r="E196" i="34"/>
  <c r="E197" i="34"/>
  <c r="E198" i="34"/>
  <c r="E199" i="34"/>
  <c r="E202" i="34"/>
  <c r="E203" i="34"/>
  <c r="E204" i="34"/>
  <c r="E205" i="34"/>
  <c r="E206" i="34"/>
  <c r="E207" i="34"/>
  <c r="E208" i="34"/>
  <c r="E209" i="34"/>
  <c r="E210" i="34"/>
  <c r="E211" i="34"/>
  <c r="E212" i="34"/>
  <c r="E213" i="34"/>
  <c r="E214" i="34"/>
  <c r="E215" i="34"/>
  <c r="E216" i="34"/>
  <c r="E217" i="34"/>
  <c r="E218" i="34"/>
  <c r="E219" i="34"/>
  <c r="E220" i="34"/>
  <c r="E221" i="34"/>
  <c r="E222" i="34"/>
  <c r="E223" i="34"/>
  <c r="E226" i="34"/>
  <c r="E229" i="34"/>
  <c r="E230" i="34"/>
  <c r="E231" i="34"/>
  <c r="E232" i="34"/>
  <c r="E233" i="34"/>
  <c r="E234" i="34"/>
  <c r="E235" i="34"/>
  <c r="E236" i="34"/>
  <c r="E237" i="34"/>
  <c r="E238" i="34"/>
  <c r="E239" i="34"/>
  <c r="E240" i="34"/>
  <c r="E241" i="34"/>
  <c r="E242" i="34"/>
  <c r="E243" i="34"/>
  <c r="E245" i="34"/>
  <c r="E246" i="34"/>
  <c r="E247" i="34"/>
  <c r="E248" i="34"/>
  <c r="E249" i="34"/>
  <c r="E250" i="34"/>
  <c r="E251" i="34"/>
  <c r="E252" i="34"/>
  <c r="E253" i="34"/>
  <c r="E254" i="34"/>
  <c r="E258" i="34"/>
  <c r="E259" i="34"/>
  <c r="E260" i="34"/>
  <c r="E261" i="34"/>
  <c r="E262" i="34"/>
  <c r="E263" i="34"/>
  <c r="E264" i="34"/>
  <c r="E265" i="34"/>
  <c r="E266" i="34"/>
  <c r="E267" i="34"/>
  <c r="E268" i="34"/>
  <c r="E269" i="34"/>
  <c r="E270" i="34"/>
  <c r="E271" i="34"/>
  <c r="E272" i="34"/>
  <c r="E273" i="34"/>
  <c r="E275" i="34"/>
  <c r="E276" i="34"/>
  <c r="E277" i="34"/>
  <c r="E278" i="34"/>
  <c r="E279" i="34"/>
  <c r="E280" i="34"/>
  <c r="E281" i="34"/>
  <c r="E283" i="34"/>
  <c r="E284" i="34"/>
  <c r="E285" i="34"/>
  <c r="E286" i="34"/>
  <c r="E287" i="34"/>
  <c r="E288" i="34"/>
  <c r="E289" i="34"/>
  <c r="E290" i="34"/>
  <c r="E291" i="34"/>
  <c r="E292" i="34"/>
  <c r="E293" i="34"/>
  <c r="E294" i="34"/>
  <c r="E295" i="34"/>
  <c r="E296" i="34"/>
  <c r="E297" i="34"/>
  <c r="E298" i="34"/>
  <c r="E299" i="34"/>
  <c r="E300" i="34"/>
  <c r="E301" i="34"/>
  <c r="E302" i="34"/>
  <c r="E304" i="34"/>
  <c r="E305" i="34"/>
  <c r="E306" i="34"/>
  <c r="E307" i="34"/>
  <c r="E308" i="34"/>
  <c r="E309" i="34"/>
  <c r="E310" i="34"/>
  <c r="E311" i="34"/>
  <c r="E312" i="34"/>
  <c r="E313" i="34"/>
  <c r="E314" i="34"/>
  <c r="E315" i="34"/>
  <c r="E316" i="34"/>
  <c r="E317" i="34"/>
  <c r="E318" i="34"/>
  <c r="E321" i="34"/>
  <c r="E322" i="34"/>
  <c r="E323" i="34"/>
  <c r="E324" i="34"/>
  <c r="E325" i="34"/>
  <c r="E326" i="34"/>
  <c r="E327" i="34"/>
  <c r="E328" i="34"/>
  <c r="E329" i="34"/>
  <c r="E330" i="34"/>
  <c r="E331" i="34"/>
  <c r="E332" i="34"/>
  <c r="E333" i="34"/>
  <c r="E334" i="34"/>
  <c r="E335" i="34"/>
  <c r="E336" i="34"/>
  <c r="E337" i="34"/>
  <c r="E338" i="34"/>
  <c r="E339" i="34"/>
  <c r="E340" i="34"/>
  <c r="E341" i="34"/>
  <c r="E342" i="34"/>
  <c r="E343" i="34"/>
  <c r="E344" i="34"/>
  <c r="E345" i="34"/>
  <c r="E346" i="34"/>
  <c r="E347" i="34"/>
  <c r="E348" i="34"/>
  <c r="E349" i="34"/>
  <c r="E350" i="34"/>
  <c r="E351" i="34"/>
  <c r="E352" i="34"/>
  <c r="E353" i="34"/>
  <c r="E354" i="34"/>
  <c r="E355" i="34"/>
  <c r="E356" i="34"/>
  <c r="E357" i="34"/>
  <c r="E358" i="34"/>
  <c r="E359" i="34"/>
  <c r="E360" i="34"/>
  <c r="E361" i="34"/>
  <c r="E362" i="34"/>
  <c r="E363" i="34"/>
  <c r="E364" i="34"/>
  <c r="E365" i="34"/>
  <c r="E366" i="34"/>
  <c r="E367" i="34"/>
  <c r="E368" i="34"/>
  <c r="E369" i="34"/>
  <c r="E373" i="34"/>
  <c r="E374" i="34"/>
  <c r="E375" i="34"/>
  <c r="E376" i="34"/>
  <c r="E377" i="34"/>
  <c r="E378" i="34"/>
  <c r="E379" i="34"/>
  <c r="E380" i="34"/>
  <c r="E381" i="34"/>
  <c r="E382" i="34"/>
  <c r="E383" i="34"/>
  <c r="E384" i="34"/>
  <c r="E385" i="34"/>
  <c r="E386" i="34"/>
  <c r="E387" i="34"/>
  <c r="E388" i="34"/>
  <c r="E389" i="34"/>
  <c r="E390" i="34"/>
  <c r="E391" i="34"/>
  <c r="E392" i="34"/>
  <c r="E393" i="34"/>
  <c r="E394" i="34"/>
  <c r="E398" i="34"/>
  <c r="E399" i="34"/>
  <c r="E400" i="34"/>
  <c r="E401" i="34"/>
  <c r="E402" i="34"/>
  <c r="E403" i="34"/>
  <c r="E404" i="34"/>
  <c r="E405" i="34"/>
  <c r="E406" i="34"/>
  <c r="E407" i="34"/>
  <c r="E408" i="34"/>
  <c r="E409" i="34"/>
  <c r="E410" i="34"/>
  <c r="E411" i="34"/>
  <c r="E412" i="34"/>
  <c r="E413" i="34"/>
  <c r="E414" i="34"/>
  <c r="E415" i="34"/>
  <c r="E416" i="34"/>
  <c r="E417" i="34"/>
  <c r="E418" i="34"/>
  <c r="E419" i="34"/>
  <c r="E420" i="34"/>
  <c r="E421" i="34"/>
  <c r="E422" i="34"/>
  <c r="E423" i="34"/>
  <c r="E424" i="34"/>
  <c r="E425" i="34"/>
  <c r="E426" i="34"/>
  <c r="E427" i="34"/>
  <c r="E428" i="34"/>
  <c r="E429" i="34"/>
  <c r="E430" i="34"/>
  <c r="E431" i="34"/>
  <c r="E432" i="34"/>
  <c r="E433" i="34"/>
  <c r="E434" i="34"/>
  <c r="E435" i="34"/>
  <c r="E436" i="34"/>
  <c r="E437" i="34"/>
  <c r="E438" i="34"/>
  <c r="E439" i="34"/>
  <c r="E440" i="34"/>
  <c r="E441" i="34"/>
  <c r="E442" i="34"/>
  <c r="E443" i="34"/>
  <c r="E445" i="34"/>
  <c r="E446" i="34"/>
  <c r="E447" i="34"/>
  <c r="E448" i="34"/>
  <c r="E449" i="34"/>
  <c r="E450" i="34"/>
  <c r="E451" i="34"/>
  <c r="E452" i="34"/>
  <c r="E453" i="34"/>
  <c r="E454" i="34"/>
  <c r="E455" i="34"/>
  <c r="E456" i="34"/>
  <c r="E457" i="34"/>
  <c r="E458" i="34"/>
  <c r="E459" i="34"/>
  <c r="E460" i="34"/>
  <c r="E461" i="34"/>
</calcChain>
</file>

<file path=xl/sharedStrings.xml><?xml version="1.0" encoding="utf-8"?>
<sst xmlns="http://schemas.openxmlformats.org/spreadsheetml/2006/main" count="9721" uniqueCount="3219">
  <si>
    <t xml:space="preserve">A security whose characteristics mirror the event security for purposes of FCP eligibility and tax relief. Certain derivative securities like HOLDR may have certain events where the source of payments are from an underlying security. </t>
  </si>
  <si>
    <t>Day when chill is released and delivery order processing will resume.</t>
  </si>
  <si>
    <t>Contains reference to the related events, when applicable</t>
  </si>
  <si>
    <t>The type of security identification code of the disbursed security.</t>
  </si>
  <si>
    <t>DTC Beneficial Owner Details Flag</t>
  </si>
  <si>
    <t>Security Description (Declared Disbursed Security)</t>
  </si>
  <si>
    <t xml:space="preserve">Indicates whether the issuing company will offer shareholders a choice of currency for an event. </t>
  </si>
  <si>
    <t xml:space="preserve">Specifies the nature of the event as announced by the Agent/Issuer. </t>
  </si>
  <si>
    <t xml:space="preserve">Applicable to structured securities where there is a set schedule of principal and interest payments for the life of the issue. A portion of the scheduled interest payment will not be paid at the time of distribution.  </t>
  </si>
  <si>
    <t>DTC Automated Offer Program</t>
  </si>
  <si>
    <t>Indicates whether or not a DTC participant will be charged proceeds when exercising a step-up privilege.</t>
  </si>
  <si>
    <t>The general category for event types.</t>
  </si>
  <si>
    <t xml:space="preserve">Day when chill is released and physical withdrawals (Certificate On Demand) will resume. </t>
  </si>
  <si>
    <t>The status of the event as announced by the Issuer/Offeror.</t>
  </si>
  <si>
    <t>Applicable to structured securities where there is a set schedule of principal and interest payments for the life of the issue. This term refers specifically to the principal payment of a mortgage. One or more mortgages within the pool are in default.</t>
  </si>
  <si>
    <t>This is specific to partial pre-refunding events, and the date represents the new maturity date for a pre-refunded security.</t>
  </si>
  <si>
    <t>The DTC rate used for calculating the cash entitlement on the distribution.</t>
  </si>
  <si>
    <t>Day when chill is released and WT processing on the event security will resume.</t>
  </si>
  <si>
    <t>The ID of the important notice that is published by DTC.</t>
  </si>
  <si>
    <t>This identifies income events that must be reported to the U.S. IRS.</t>
  </si>
  <si>
    <t>DTC Instruction Expiration Date</t>
  </si>
  <si>
    <t>Each U.S. tax withholding eligible distribution must have a determination of the tax liability. This code is relevant to tax withholding and U.S. IRS reporting. Foreign securities also have an applicable tax code, but all foreign issues have one standard code.</t>
  </si>
  <si>
    <t>Workflow status of the payout.</t>
  </si>
  <si>
    <t>Describes the type of payout associated with the event (e.g., principal, long term capital gain).</t>
  </si>
  <si>
    <t xml:space="preserve">Debt issues that were issued on or after 7/14/84 are eligible for the portfolio interest exemption. </t>
  </si>
  <si>
    <t>The name of the Agent associated with the event.</t>
  </si>
  <si>
    <t>State or Province where Agent is located.</t>
  </si>
  <si>
    <t>Telephone number of the Agent.</t>
  </si>
  <si>
    <t>Used to match records from multiple vendors to the same event. It is typically the first key date on the event.</t>
  </si>
  <si>
    <t>ISO Country Codes</t>
  </si>
  <si>
    <t>ISO Currency Codes</t>
  </si>
  <si>
    <t>This states the number of decimals to be kept after rounding and is used in conjunction with 'rounding factor'.</t>
  </si>
  <si>
    <t>US States Postal Codes Standard List</t>
  </si>
  <si>
    <t>Contains details about the called certificates, when applicable</t>
  </si>
  <si>
    <t>Accrual Days Count</t>
  </si>
  <si>
    <t>Agent State/ Province</t>
  </si>
  <si>
    <t>Agent ID</t>
  </si>
  <si>
    <t>ADR/ GDR Base</t>
  </si>
  <si>
    <t>Confirmed/ Unconfirmed</t>
  </si>
  <si>
    <t>DTC Foreign Tax Election Flag</t>
  </si>
  <si>
    <t>Long/ Short Pay End Date</t>
  </si>
  <si>
    <t>New York Cut-Off Date</t>
  </si>
  <si>
    <t>DTC Multiply/ Divide Indicator</t>
  </si>
  <si>
    <t>Related Event ID</t>
  </si>
  <si>
    <t xml:space="preserve">Description of the security. </t>
  </si>
  <si>
    <t>Official corporate action unique identifier.</t>
  </si>
  <si>
    <t>Begin date of long/ short coupon accrual period.</t>
  </si>
  <si>
    <t>The asset class of the disbursed security.</t>
  </si>
  <si>
    <t>The asset type of the disbursed security.</t>
  </si>
  <si>
    <t>The last time by which instructions can be withdrawn from DTC.</t>
  </si>
  <si>
    <t>Identifies whether the option is announced by the Issuer/Agent.</t>
  </si>
  <si>
    <t>Some offers stipulate that instructions submitted on odd lot positions will be exempted from any proration if submitted in full. This indicator identifies whether the exemption is in effect.</t>
  </si>
  <si>
    <t>Details that provide summary information about the option.</t>
  </si>
  <si>
    <t>DTC security sub-issue type.</t>
  </si>
  <si>
    <t>DTC unique identifier of the event.</t>
  </si>
  <si>
    <t>Indicates whether rights oversubscription privileges are applicable.</t>
  </si>
  <si>
    <t>End date of long/ short coupon accrual period.</t>
  </si>
  <si>
    <t>Indicates whether the recycling of instructions for eligible positions is set to end early or late.</t>
  </si>
  <si>
    <t>This column indicates the level (logical grouping) of the field</t>
  </si>
  <si>
    <t>This column identifies the unique logical name of the field</t>
  </si>
  <si>
    <t>This column indicates the data type of the field</t>
  </si>
  <si>
    <t>This column specifies a condition on a mapping to the ISO message</t>
  </si>
  <si>
    <t>Level Dependencies:</t>
  </si>
  <si>
    <t>This column indicates the corresponding GCA level for reference</t>
  </si>
  <si>
    <t>This column indicates the corresponding GCA field name for reference</t>
  </si>
  <si>
    <t>Maximum Withholding Tax Percentage</t>
  </si>
  <si>
    <t>Definition</t>
  </si>
  <si>
    <t>Contains details of the agent related to the event</t>
  </si>
  <si>
    <t>Dividends</t>
  </si>
  <si>
    <t>Redemptions</t>
  </si>
  <si>
    <t xml:space="preserve"> </t>
  </si>
  <si>
    <t>Lottery Record Status</t>
  </si>
  <si>
    <t>Actual Cover Protect Expiration Time Zone</t>
  </si>
  <si>
    <t>DTC Instruction Expiration Time</t>
  </si>
  <si>
    <t>DTC Withdrawal Expiration Time Zone</t>
  </si>
  <si>
    <t>Declared Security Rate</t>
  </si>
  <si>
    <t>Security Description (DTC Disbursed Security)</t>
  </si>
  <si>
    <t>Indicates the type of payment.</t>
  </si>
  <si>
    <t xml:space="preserve">The minimum number of securities being sought by the Offeror to complete the event. </t>
  </si>
  <si>
    <t>Subscription Price</t>
  </si>
  <si>
    <t>Element Name</t>
  </si>
  <si>
    <t>Data Element Name</t>
  </si>
  <si>
    <t>This column lists the field description, in business terms</t>
  </si>
  <si>
    <t>Official Reference CA ID</t>
  </si>
  <si>
    <t>TIMESTAMP</t>
  </si>
  <si>
    <t>YES/NO</t>
  </si>
  <si>
    <t>Conditional Tenders Accepted Flag</t>
  </si>
  <si>
    <t>Paid at Instructed Price Flag</t>
  </si>
  <si>
    <t>Data Type</t>
  </si>
  <si>
    <t>CHARLIST</t>
  </si>
  <si>
    <t>DATE</t>
  </si>
  <si>
    <t>TIME</t>
  </si>
  <si>
    <t>DATETIME</t>
  </si>
  <si>
    <t>Declared Cash In Lieu Price</t>
  </si>
  <si>
    <t>Baby Bond CUSIP</t>
  </si>
  <si>
    <t>Baby Bond Denomination</t>
  </si>
  <si>
    <t>Certificate</t>
  </si>
  <si>
    <t>Conditional Payment Applicable Flag</t>
  </si>
  <si>
    <t>Currency Option Flag</t>
  </si>
  <si>
    <t>Step-Up Charge Flag</t>
  </si>
  <si>
    <t>Step-Up Fraction</t>
  </si>
  <si>
    <t>Interim Accounting Applicable Flag</t>
  </si>
  <si>
    <t>Interim Accounting Only Flag</t>
  </si>
  <si>
    <t>DTC Last Day for Voluntary Actions</t>
  </si>
  <si>
    <t>Non Exempt Instructions Allowed Flag</t>
  </si>
  <si>
    <t>Surrender Shares to Agent Flag</t>
  </si>
  <si>
    <t>Voting Eligible Flag</t>
  </si>
  <si>
    <t>Odd Lot Priority Flag</t>
  </si>
  <si>
    <t>Trading End Date</t>
  </si>
  <si>
    <t>The date on which the interim security ends trading, usually Rights.</t>
  </si>
  <si>
    <t>Trading Start Date</t>
  </si>
  <si>
    <t>Currency (Declared Gross Rate)</t>
  </si>
  <si>
    <t>Currency (Declared Cash Rate)</t>
  </si>
  <si>
    <t>NRA Tax Code</t>
  </si>
  <si>
    <t>IRS 1042 Reportable Flag</t>
  </si>
  <si>
    <t>NRA Tax Reportable Flag</t>
  </si>
  <si>
    <t>Related Events</t>
  </si>
  <si>
    <t/>
  </si>
  <si>
    <t>Indicates whether or not holders receiving a stock distribution are entitled to an associated cash distribution.</t>
  </si>
  <si>
    <t>Cancelled Flag</t>
  </si>
  <si>
    <t>CIL Payment Type</t>
  </si>
  <si>
    <t>DTC Disbursed Security ID</t>
  </si>
  <si>
    <t>Issuer Status</t>
  </si>
  <si>
    <t>Certificate Called Amount</t>
  </si>
  <si>
    <t xml:space="preserve">The principal amount (for debt issues) or number of shares (for equity issues) that has been called for redemption for a particular certificate number.
</t>
  </si>
  <si>
    <t>Proration Rate</t>
  </si>
  <si>
    <t>Protect Charge Flag</t>
  </si>
  <si>
    <t>Quantity Sought Comments</t>
  </si>
  <si>
    <t>DTC Disbursed Security Asset Class</t>
  </si>
  <si>
    <t>Update Date and Time</t>
  </si>
  <si>
    <t>Security Description (Contra CUSIP)</t>
  </si>
  <si>
    <t>Reinvestment Income Classification</t>
  </si>
  <si>
    <t>Entitlement Calculation Method</t>
  </si>
  <si>
    <t>DTC Exit Flag</t>
  </si>
  <si>
    <t>DTC Late Indicator</t>
  </si>
  <si>
    <t>DTC Pay Method</t>
  </si>
  <si>
    <t>DTC Pay Order</t>
  </si>
  <si>
    <t>Security Eligibility Indicator</t>
  </si>
  <si>
    <t>Linked Security ID Type</t>
  </si>
  <si>
    <t>DTC Supported Flag</t>
  </si>
  <si>
    <t>Rate Calculation Method</t>
  </si>
  <si>
    <t>Identifies the method used to calculate the rate (e.g., actual/360, 30/360).</t>
  </si>
  <si>
    <t>Realized Loss Rate</t>
  </si>
  <si>
    <t>Record Date</t>
  </si>
  <si>
    <t>Record date for the event as set by the Issuer/Agent to determine entitlement.</t>
  </si>
  <si>
    <t>Refunded Maturity Date</t>
  </si>
  <si>
    <t>Link Type</t>
  </si>
  <si>
    <t>DTC Reorg Custody Eligible Flag</t>
  </si>
  <si>
    <t>Rights Expiration Date</t>
  </si>
  <si>
    <t>Issuer Supported Flag</t>
  </si>
  <si>
    <t>DTC Default Option Flag</t>
  </si>
  <si>
    <t>Issuer Default Option Flag</t>
  </si>
  <si>
    <t>Consent Fee Flag</t>
  </si>
  <si>
    <t>Solicitation Dealer Fee Flag</t>
  </si>
  <si>
    <t>Conditional Flag</t>
  </si>
  <si>
    <t>DTC CIL/ Fractional Round Up Election Flag</t>
  </si>
  <si>
    <t>Rights Oversubscription Flag</t>
  </si>
  <si>
    <t>Declared Gross Rate</t>
  </si>
  <si>
    <t>DTC Security Rate</t>
  </si>
  <si>
    <t>DTC Anticipated Payment Date</t>
  </si>
  <si>
    <t>DTC Fee Rate</t>
  </si>
  <si>
    <t>Offeror Type Indicator</t>
  </si>
  <si>
    <t>Indicates whether an offer is a made by a third party or the issuer.</t>
  </si>
  <si>
    <t>Currency (Declared Cash in Lieu Price)</t>
  </si>
  <si>
    <t>Rights Transferable Flag</t>
  </si>
  <si>
    <t>Round to Places</t>
  </si>
  <si>
    <t>Rounding Factor</t>
  </si>
  <si>
    <t>DTC Fractional Share Instruction Start Date</t>
  </si>
  <si>
    <t>DTC Fractional Share Instruction Start Time</t>
  </si>
  <si>
    <t>Rights Round-up Privilege Flag</t>
  </si>
  <si>
    <t>Rights Tradable Flag</t>
  </si>
  <si>
    <t>Notice Type</t>
  </si>
  <si>
    <t>Indicates whether the notice received was universal or specific to securities registered in DTC's nominee name.</t>
  </si>
  <si>
    <t>This identifies income events which are subject to withholding tax if paid to a non-U.S. resident (Non-Resident Alien).</t>
  </si>
  <si>
    <t>This specifies the minimum amount of rights required to obtain the next share.</t>
  </si>
  <si>
    <t>Step-Up Price</t>
  </si>
  <si>
    <t>Step-Up Privilege Flag</t>
  </si>
  <si>
    <t>Sub Event Type</t>
  </si>
  <si>
    <t>Subscription Base Quantity</t>
  </si>
  <si>
    <t>Subscription Begin Date</t>
  </si>
  <si>
    <t>Subscription Disbursed Quantity</t>
  </si>
  <si>
    <t>The cost to subscribe to one share of the underlying security.</t>
  </si>
  <si>
    <t xml:space="preserve">Indicates whether shares outside of DTC need to be delivered to the Agent in order to receive entitlement. </t>
  </si>
  <si>
    <t>Option Minimum Quantity</t>
  </si>
  <si>
    <t>Option Number</t>
  </si>
  <si>
    <t>Option Status</t>
  </si>
  <si>
    <t>Option Text</t>
  </si>
  <si>
    <t>Option Type</t>
  </si>
  <si>
    <t>Describes the type of option associated with the event (e.g., retain, sell).</t>
  </si>
  <si>
    <t>Ordinary Share</t>
  </si>
  <si>
    <t>Oversubscription Type</t>
  </si>
  <si>
    <t>Underlying Distribution Account</t>
  </si>
  <si>
    <t>Unspecified Price Allowed Flag</t>
  </si>
  <si>
    <t>Withdrawal Privilege Flag</t>
  </si>
  <si>
    <t>DTC Withholding Tax Percentage</t>
  </si>
  <si>
    <t>DTC Withholding Tax Rate</t>
  </si>
  <si>
    <t>Payout Status</t>
  </si>
  <si>
    <t>Payout Type</t>
  </si>
  <si>
    <t>Portfolio Interest Exemption Flag</t>
  </si>
  <si>
    <t>Previous Pay Factor</t>
  </si>
  <si>
    <t>Price</t>
  </si>
  <si>
    <t>Price Basis</t>
  </si>
  <si>
    <t>Proof of Claim Filing Date</t>
  </si>
  <si>
    <t>Maximum oversubscription percentage for the option.</t>
  </si>
  <si>
    <t>Due Bill Redemption Date</t>
  </si>
  <si>
    <t>The date on which accounting for due bills and associated tracking ends.</t>
  </si>
  <si>
    <t>Interim Accounting Start Date</t>
  </si>
  <si>
    <t>The date on which accounting for due bills starts and associated tracking begins.</t>
  </si>
  <si>
    <t>Effective Date (Company)</t>
  </si>
  <si>
    <t>Payment Frequency</t>
  </si>
  <si>
    <t>Payout Number</t>
  </si>
  <si>
    <t>Disbursed Security Restriction Text</t>
  </si>
  <si>
    <t>DTC Last Day for Early Redemption</t>
  </si>
  <si>
    <t>DTC Last Day for Reorg Deposit</t>
  </si>
  <si>
    <t>Quantity Sought Type</t>
  </si>
  <si>
    <t>Random Lot Preference Flag</t>
  </si>
  <si>
    <t>The offeror may accept rejected conditional tenders on a random basis. Holders must indicate their willingness to have their rejected conditional tenders accepted by a random lot.</t>
  </si>
  <si>
    <t>Maximum Quantity Sought</t>
  </si>
  <si>
    <t>The maximum number of securities the Offeror is requesting to complete the event.</t>
  </si>
  <si>
    <t>Meeting Date</t>
  </si>
  <si>
    <t>Meeting Time</t>
  </si>
  <si>
    <t>Meeting Time Zone</t>
  </si>
  <si>
    <t>The time zone in which the meeting will be held.</t>
  </si>
  <si>
    <t>Minimum Bid</t>
  </si>
  <si>
    <t>Minimum Quantity Sought</t>
  </si>
  <si>
    <t>Declared Disbursed Security ID Type</t>
  </si>
  <si>
    <t>New Quantity</t>
  </si>
  <si>
    <t>Dissenter's Rights Applicable Flag</t>
  </si>
  <si>
    <t>Fractional Security Rule</t>
  </si>
  <si>
    <t>Indicates how fractional positions will be handled (e.g., cash in lieu, rounded up at x.x).</t>
  </si>
  <si>
    <t>Documentation Required Flag</t>
  </si>
  <si>
    <t>Domicile Restrictions Flag</t>
  </si>
  <si>
    <t>DTC Allocation Date and Time</t>
  </si>
  <si>
    <t>DTC Cash Rate</t>
  </si>
  <si>
    <t>DTC Cover Protect Expiration Date</t>
  </si>
  <si>
    <t>DTC Cover Protect Expiration Time</t>
  </si>
  <si>
    <t>DTC Cover Protect Expiration Time Zone</t>
  </si>
  <si>
    <t>DTC status indicating whether the event has met certain validation criteria.</t>
  </si>
  <si>
    <t>DTC Fractional Share Instruction Start Time Zone</t>
  </si>
  <si>
    <t>Declared Fee Rate</t>
  </si>
  <si>
    <t>Filing Date</t>
  </si>
  <si>
    <t>The date on which a company files a petition for reorganization under Chapter 11 of the United States Bankruptcy Code.</t>
  </si>
  <si>
    <t>Mandatory Foreign Currency Flag</t>
  </si>
  <si>
    <t>Offeror Name</t>
  </si>
  <si>
    <t>Offeror of the event.</t>
  </si>
  <si>
    <t>Option Maximum Quantity</t>
  </si>
  <si>
    <t>Hearing Date</t>
  </si>
  <si>
    <t>DTC Important Notice ID</t>
  </si>
  <si>
    <t>Income Source Country</t>
  </si>
  <si>
    <t>DTC Processing Indicator</t>
  </si>
  <si>
    <t>Instruction Integral Multiple</t>
  </si>
  <si>
    <t>Interest Shortfall Rate</t>
  </si>
  <si>
    <t>Interim/ Final Indicator</t>
  </si>
  <si>
    <t>DTC Instruction Start Time</t>
  </si>
  <si>
    <t>DTC Protect Expiration Date</t>
  </si>
  <si>
    <t>DTC Protect Expiration Time</t>
  </si>
  <si>
    <t>DTC Protect Expiration Time Zone</t>
  </si>
  <si>
    <t>Link Added Date</t>
  </si>
  <si>
    <t>Link Modified Date</t>
  </si>
  <si>
    <t>Linked Security ID</t>
  </si>
  <si>
    <t>Long/ Short Pay Start Date</t>
  </si>
  <si>
    <t>Lottery Swing Date</t>
  </si>
  <si>
    <t>Lottery Type</t>
  </si>
  <si>
    <t>Match Date</t>
  </si>
  <si>
    <t>Maximum Bid</t>
  </si>
  <si>
    <t>Maximum Oversubscription Percentage</t>
  </si>
  <si>
    <t>Contra CUSIP</t>
  </si>
  <si>
    <t>DTC Tax Control Number Required Flag</t>
  </si>
  <si>
    <t>The country of incorporation of the Issuer.</t>
  </si>
  <si>
    <t>Create Date and Time</t>
  </si>
  <si>
    <t>Currency (DTC Cash in Lieu Price)</t>
  </si>
  <si>
    <t>Current Pay Factor</t>
  </si>
  <si>
    <t>DTC Custody Eligible Flag</t>
  </si>
  <si>
    <t>Indicates whether positions held in DTC's Custody program are eligible for instruction processing in the event.</t>
  </si>
  <si>
    <t>Cut Off Days</t>
  </si>
  <si>
    <t>Date Declared Worthless</t>
  </si>
  <si>
    <t>Debit Position Flag</t>
  </si>
  <si>
    <t xml:space="preserve">Declared Mandatory/ Voluntary </t>
  </si>
  <si>
    <t>Declared Payable Date</t>
  </si>
  <si>
    <t>Payable date as announced by the Agent/Issuer.</t>
  </si>
  <si>
    <t>Declared Publication Date</t>
  </si>
  <si>
    <t>Declared Cash Rate</t>
  </si>
  <si>
    <t>Deferred Interest Rate</t>
  </si>
  <si>
    <t>Denomination Increments</t>
  </si>
  <si>
    <t>Supplemental increments the lottery is run in.</t>
  </si>
  <si>
    <t>DTC Disbursed Fractional Security ID</t>
  </si>
  <si>
    <t>The fractional security ID of the disbursed security.</t>
  </si>
  <si>
    <t>DTC Disbursed Security Asset Type</t>
  </si>
  <si>
    <t>Event Group</t>
  </si>
  <si>
    <t>Event Security Description</t>
  </si>
  <si>
    <t>Event Security ID</t>
  </si>
  <si>
    <t>Security identification code of the event issue.</t>
  </si>
  <si>
    <t>Event Status</t>
  </si>
  <si>
    <t>Event Type</t>
  </si>
  <si>
    <t>Type of corporate action event (e.g., exchange offer, final paydown).</t>
  </si>
  <si>
    <t>Ex Date</t>
  </si>
  <si>
    <t>DTC Exit Date</t>
  </si>
  <si>
    <t>Event Text</t>
  </si>
  <si>
    <t>The security description of the disbursed security from the event.</t>
  </si>
  <si>
    <t>Declared Disbursed Security ID</t>
  </si>
  <si>
    <t>Beneficial Owner Details Flag</t>
  </si>
  <si>
    <t>Bid Increments</t>
  </si>
  <si>
    <t>Lottery</t>
  </si>
  <si>
    <t>Call Reference</t>
  </si>
  <si>
    <t>DTC Cash in Lieu Price</t>
  </si>
  <si>
    <t xml:space="preserve">Day when chill is released and pledge processing will resume.  </t>
  </si>
  <si>
    <t>Day when chill is released and the ability to segregate positions will resume.</t>
  </si>
  <si>
    <t>DTC Chill Release Date for W/T on Disbursed Security</t>
  </si>
  <si>
    <t>Day when chill is released and WT processing on the disbursed security will resume.</t>
  </si>
  <si>
    <t>DTC Chill Release Day for Depository Delivery</t>
  </si>
  <si>
    <t>Day when chill is released and co-depositories can resume delivery activities.</t>
  </si>
  <si>
    <t>DTC CIL Allocation Date and Time</t>
  </si>
  <si>
    <t>Level</t>
  </si>
  <si>
    <t>Description</t>
  </si>
  <si>
    <t>Event</t>
  </si>
  <si>
    <t>Interest Rate</t>
  </si>
  <si>
    <t>Rate of accrued interest.</t>
  </si>
  <si>
    <t>Actual Cover Protect Expiration Date</t>
  </si>
  <si>
    <t>Actual Cover Protect Expiration Time</t>
  </si>
  <si>
    <t>Actual Expiration Date</t>
  </si>
  <si>
    <t>Active Until Date</t>
  </si>
  <si>
    <t>DTC Instruction Expiration Time Zone</t>
  </si>
  <si>
    <t>DTC Withdrawal Expiration Date</t>
  </si>
  <si>
    <t>DTC Withdrawal Expiration Time</t>
  </si>
  <si>
    <t>DTC Mandatory/ Voluntary</t>
  </si>
  <si>
    <t>DTC Instruction Start Time Zone</t>
  </si>
  <si>
    <t>Actual Expiration Time</t>
  </si>
  <si>
    <t>Actual Expiration Time Zone</t>
  </si>
  <si>
    <t>Actual Withdrawal Expiration Date</t>
  </si>
  <si>
    <t>Actual Withdrawal Expiration Time</t>
  </si>
  <si>
    <t>Currency (DTC Cash Rate)</t>
  </si>
  <si>
    <t>Currency (Subscription Price)</t>
  </si>
  <si>
    <t>Actual Withdrawal Expiration Time Zone</t>
  </si>
  <si>
    <t>Agent</t>
  </si>
  <si>
    <t>Agent Address</t>
  </si>
  <si>
    <t>Street address of the Agent.</t>
  </si>
  <si>
    <t>Agent City</t>
  </si>
  <si>
    <t>Agent Country Code</t>
  </si>
  <si>
    <t>Agent's DTC identification number.</t>
  </si>
  <si>
    <t>Agent Name</t>
  </si>
  <si>
    <t>Agent Postal Code/ ZIP</t>
  </si>
  <si>
    <t>ZIP or postal code in which Agent is located.</t>
  </si>
  <si>
    <t>Agent Telephone Number</t>
  </si>
  <si>
    <t>Agent Type</t>
  </si>
  <si>
    <t>The function the Agent is performing (e.g., event agent, information agent).</t>
  </si>
  <si>
    <t>Approved Date</t>
  </si>
  <si>
    <t>Payout</t>
  </si>
  <si>
    <t>Estimated Rate Flag</t>
  </si>
  <si>
    <t>Asset Class</t>
  </si>
  <si>
    <t>Asset Type</t>
  </si>
  <si>
    <t>Estimated Price Flag</t>
  </si>
  <si>
    <t>Option</t>
  </si>
  <si>
    <t>Back End Odd Lot Flag</t>
  </si>
  <si>
    <t xml:space="preserve">This determines the disposition of odd lot quantities resulting from proration.  Depending on the event, if the remaining quantity (instructed quantity – accepted prorated quantity) is an odd lot, it may be added to the accepted instruction quantity.  </t>
  </si>
  <si>
    <t>Ballot Due Date</t>
  </si>
  <si>
    <t>Base Denomination</t>
  </si>
  <si>
    <t>Denomination of security used to run lotteries.</t>
  </si>
  <si>
    <t>Old Quantity</t>
  </si>
  <si>
    <t>Cash in Lieu Price Basis</t>
  </si>
  <si>
    <t>Quantity sought by the offeror (e.g., any and all outstanding shares).</t>
  </si>
  <si>
    <t>Indicates whether beneficial owner-level details are required by the issuer to submit instructions.</t>
  </si>
  <si>
    <t>DTC Fractional Share Instruction Expiration Time Zone</t>
  </si>
  <si>
    <t>DTC Fractional Share Instruction Expiration Time</t>
  </si>
  <si>
    <t>DTC Fractional Share Instruction Expiration Date</t>
  </si>
  <si>
    <t>The date on which called positions are moved into either a segregated account or a DTC Contra CUSIP(s).</t>
  </si>
  <si>
    <t>Rate (percentage) used to determine the accepted quantity.</t>
  </si>
  <si>
    <t>DTC Position Capture Date</t>
  </si>
  <si>
    <t>State or Province where the external Contact Information designated by the agent is located.</t>
  </si>
  <si>
    <t>Postal code (outside the US) or ZIP code (inside the US) of the external Contact Information designated by the agent.</t>
  </si>
  <si>
    <t>Persons name of the external Contact Information designated by the agent.</t>
  </si>
  <si>
    <t>Name of the firm of the external Contact Information designated by the agent for the event that is specific to the Offer (e.g., Company, Counsel)</t>
  </si>
  <si>
    <t>Contact fax number of the external Contact Information designated by the agent.</t>
  </si>
  <si>
    <t>Country where the external Contact Information designated by the agent is located.</t>
  </si>
  <si>
    <t>City where the external Contact Information designated by the agent is located.</t>
  </si>
  <si>
    <t xml:space="preserve">A unique identification or serial number that is assigned and affixed by an issuer or transfer agent to each securities certificate.  </t>
  </si>
  <si>
    <t>This flag indicates that the holder has the privilege to buy additional rights. Upon exercising this privilege, the holder may subscribe to one additional share of the new security in lieu of fractional shares to which the holder might otherwise be entitled.</t>
  </si>
  <si>
    <t>CHAR</t>
  </si>
  <si>
    <t>DECIMAL</t>
  </si>
  <si>
    <t>TEXT</t>
  </si>
  <si>
    <t>UTC offset</t>
  </si>
  <si>
    <t>Contains details about the lottery (e.g., total called quantity, type of the lottery, when applicable, etc.)</t>
  </si>
  <si>
    <t xml:space="preserve">Contains details specific to event option(s) elections </t>
  </si>
  <si>
    <t>Contains details specific to the option's payout (e.g., cash or security rate paid)</t>
  </si>
  <si>
    <t>Contains additional information related to the event in text form</t>
  </si>
  <si>
    <t>• CUSIP 
• ISIN
• SEDOL
• Valoren</t>
  </si>
  <si>
    <t>• Actual/ 360
• 30/360
• Actual/ 365
• Actual/ Actual</t>
  </si>
  <si>
    <t>• All or Any
• Quantity
• Check comments
• Percentage</t>
  </si>
  <si>
    <t>• Complete
• Conflict
• Conditionally Complete
• Incomplete
• Deleted</t>
  </si>
  <si>
    <t>• Mandatory
• Mandatory With Options
• Voluntary</t>
  </si>
  <si>
    <t>• Confirmed
• Unconfirmed</t>
  </si>
  <si>
    <t>• Fixed
• Hold
• Pay CIL</t>
  </si>
  <si>
    <t>• Corporate Equity
• Corporate Debt 
• Municipal Debt</t>
  </si>
  <si>
    <t>• Corporate Equity
• Corporate Debt
• Municipal Debt</t>
  </si>
  <si>
    <t>• Event Agent
• Event Agent (Bearer)
• Drop Agent
• Drop Agent (Bearer)
• Information Agent
• Solicitation Agent
• Remarketing Agent
• Transfer Agent
• Others</t>
  </si>
  <si>
    <t>• General Free 
• RRG Account</t>
  </si>
  <si>
    <t>• Eligible</t>
  </si>
  <si>
    <t>• Anticipated Early Cutoff
• Early
• Late</t>
  </si>
  <si>
    <t>• Third Party
• Self</t>
  </si>
  <si>
    <t>• Universal
• Cede &amp; Co</t>
  </si>
  <si>
    <t>• Base
• Disbursed</t>
  </si>
  <si>
    <t>Indicates whether there is a consent fee on the event.</t>
  </si>
  <si>
    <t>Street address of the external Contact Information designated by the agent.</t>
  </si>
  <si>
    <t>Indicates whether there is a solicitation fee on the event. This fee is paid soliciting dealer.</t>
  </si>
  <si>
    <t>The dollar amount attributed to the bond when the par value is less than 1000.</t>
  </si>
  <si>
    <t>• Unlimited
• Limited by Quantity or Percentage
• No Oversubscription</t>
  </si>
  <si>
    <t>• Multiply 
• Divide</t>
  </si>
  <si>
    <t>• Dividend
• Redemption
• Reorg</t>
  </si>
  <si>
    <t xml:space="preserve">• Online
• Offline </t>
  </si>
  <si>
    <t>• A = Fractions in Cash 
• B = Short Payment 
• C = Long Payment 
• D = Payment from Sale or Liquidation of Assets 
• E = Fractions in Stock 
• *F= Multiply Rate by 10 
• *G = Multiply Rate By 100 
• *H = Multiply Rate By 1000 
• *I = Divide Rate by 10 
• *J = Divide Rate By 100 
• *K = Divide Rate by 1000 
• *L = Dividend Rate Approx 
• *M = For Stock Holder 
• *P = Divide Rate By 10 
• *Q = Divide Rate By 100 
• *R = Divide Rate By 1000 
• *S = Reverse Split 
• *T = Multiply Rate By 10 
• *U = Multiply Rate By 100 
• *V = Multiply Rate By 1000 
• *W = Dividend Rate Approx 
• *Z = Flat Trading 
• 0 = No Special Payment Order 
• 1 = Apply this Div. After Stock Split 
• 3 = Div Rate is distribution Rate or Supplemental Rate
• 4 = Initial Dividend 
• 5 = Approximate Rate 
• 6 = Rate Not known 
• 7 = Extras or Capital Gains included in Dividend 
• 8 = Payment of Arrears due on Cumulative Preferred Stock 
• 9 = Extra, Special, Capital Gains, Additional Dividend. 
• other = No special payment order</t>
  </si>
  <si>
    <t>• A = Rights
• B = Warrants
• C = Issue called, cash
• D = Reserved
• E = Dividend omitted
• S = Same day settlement
• V = $1.00 charge options
• W = $1.50 charge options
• X = $2.00 charge options
• Y = $2.50 charge options
• Z = $3.00 charge options
• 1 = American $ 
• 2 = Canadian $ 
• 3 = Pay in other $ 
• 4 = Optional dividend payment in cash 
• 5 = Stock dividend 
• 6 = Stock split 
• 7 = Pay in stock of difference 
• 8 = Pay by exchange of stock 
• 9 = Optional dividend payment in stock</t>
  </si>
  <si>
    <t>• Event
• Disbursed</t>
  </si>
  <si>
    <t>Valid Values</t>
  </si>
  <si>
    <t>The actual cover protect expiration date as set by the issuer/offer/agent.</t>
  </si>
  <si>
    <t>Accrual Start Date</t>
  </si>
  <si>
    <t>CFI Code</t>
  </si>
  <si>
    <t>Country of Incorporation</t>
  </si>
  <si>
    <t>DTC Chill Release Date For C.O.D.</t>
  </si>
  <si>
    <t>DTC Chill Release Date For Deposit</t>
  </si>
  <si>
    <t>DTC Chill Release Date For DO</t>
  </si>
  <si>
    <t>DTC Chill Release Date For Pledge</t>
  </si>
  <si>
    <t>DTC Chill Release Date For Segregate</t>
  </si>
  <si>
    <t>DTC Chill Release Date For W/T</t>
  </si>
  <si>
    <t>DTC Extended Cut-Off Date</t>
  </si>
  <si>
    <t>DTC First Day for Reorg Deposits</t>
  </si>
  <si>
    <t>DTC Instruction Lockout Indicator</t>
  </si>
  <si>
    <t>DTC Last Day For C.O.D.</t>
  </si>
  <si>
    <t>DTC Last Day For Deposit</t>
  </si>
  <si>
    <t>DTC Last Day for Depository Delivery</t>
  </si>
  <si>
    <t>DTC Last Day For DO</t>
  </si>
  <si>
    <t>DTC Last Day For DWAC Deposit</t>
  </si>
  <si>
    <t>DTC Last Day For DWAC Withdrawal</t>
  </si>
  <si>
    <t>DTC Last Day For Pledge</t>
  </si>
  <si>
    <t>DTC Last Day For Segregate</t>
  </si>
  <si>
    <t>DTC Last Day For W/T</t>
  </si>
  <si>
    <t>DTC Position Capture Flag</t>
  </si>
  <si>
    <t>DTC Recycle Cutoff Indicator</t>
  </si>
  <si>
    <t>DTC Reorg Deposit Eligible Flag</t>
  </si>
  <si>
    <t>Exchange Fee Required Flag</t>
  </si>
  <si>
    <t>Increase On Shares Flag</t>
  </si>
  <si>
    <t>Long/ Short Payment Indicator</t>
  </si>
  <si>
    <t>Qualified Dividend Tax Indicator</t>
  </si>
  <si>
    <t>Ticker Symbol</t>
  </si>
  <si>
    <t>Lottery Contra CUSIP</t>
  </si>
  <si>
    <t>Certificate Number</t>
  </si>
  <si>
    <t>Currency (Maximum Bid)</t>
  </si>
  <si>
    <t>Currency (Minimum Bid)</t>
  </si>
  <si>
    <t>Currency (Step-Up Price)</t>
  </si>
  <si>
    <t>DTC Default Withholding Rate Flag</t>
  </si>
  <si>
    <t>Price Paid Per Product</t>
  </si>
  <si>
    <t>Proration Flag</t>
  </si>
  <si>
    <t>Tax Credit Rate</t>
  </si>
  <si>
    <t>Currency (Declared Fee Rate)</t>
  </si>
  <si>
    <t>Currency (DTC Fee Rate)</t>
  </si>
  <si>
    <t>Currency (Price Paid Per Product)</t>
  </si>
  <si>
    <t>Declared Net Rate</t>
  </si>
  <si>
    <t>DTC Contra Cusip Flag</t>
  </si>
  <si>
    <t>DTC Currency Conversion Rate</t>
  </si>
  <si>
    <t>DTC Currency Conversion Rate Date</t>
  </si>
  <si>
    <t>DTC Exit Explanation Indicator</t>
  </si>
  <si>
    <t>DTC NRA Tax Instruction Expiration Date</t>
  </si>
  <si>
    <t>DTC NRA Tax Instruction Start Date</t>
  </si>
  <si>
    <t>Agent E-Mail</t>
  </si>
  <si>
    <t>Contact Information Address</t>
  </si>
  <si>
    <t>Contact Information City</t>
  </si>
  <si>
    <t>Contact Information Country</t>
  </si>
  <si>
    <t>Contact Information E-Mail</t>
  </si>
  <si>
    <t>Contact Information Fax</t>
  </si>
  <si>
    <t>Contact Information Firm</t>
  </si>
  <si>
    <t>Contact Information Name</t>
  </si>
  <si>
    <t>Contact Information Phone</t>
  </si>
  <si>
    <t>Contact Information Postal Code/ ZIP</t>
  </si>
  <si>
    <t>Contact Information State/ Province</t>
  </si>
  <si>
    <t>Create/Update Date &amp; Time</t>
  </si>
  <si>
    <t>Text Type</t>
  </si>
  <si>
    <t>Date used to calculate interest payment.</t>
  </si>
  <si>
    <t>The date until which the event will remain in an active status.</t>
  </si>
  <si>
    <t>Receipts value of the American or Global Depository receipts per ordinary share ratio.</t>
  </si>
  <si>
    <t>The date by which the announcement is set to approved event status.</t>
  </si>
  <si>
    <t>DTC classification of instruments into Corporate Debt, Equity, or Muni Debt .</t>
  </si>
  <si>
    <t>This is applicable to a bankruptcy reorganization. It is the date set by the bankruptcy court by which all votes for accepting or rejecting the plan of reorganization must be received.</t>
  </si>
  <si>
    <t>ISO 10962 Classification of Financial Instrument</t>
  </si>
  <si>
    <t>Indicates whether the payment made by the Issuer is based on a stated condition.</t>
  </si>
  <si>
    <t>The date and time when DTC created the announcement.</t>
  </si>
  <si>
    <t>The currency associated with the Subscription Price</t>
  </si>
  <si>
    <t>Current pay factor for the security paying the principal payment.</t>
  </si>
  <si>
    <t>Number of additional days used to establish a DTC processing cutoff date. For example, DTC typically adds a cutoff off day (making it one business day prior) to the record date for issues with agents outside NYC. This allows time for DTC to deliver the securities.</t>
  </si>
  <si>
    <t xml:space="preserve">DTC received formal notification from the agent/issuer stating that the securities are null and void. </t>
  </si>
  <si>
    <t xml:space="preserve"> Publication date as announced by the agent/issuer after which the results (for example drawing results) become available to public.  </t>
  </si>
  <si>
    <t xml:space="preserve">Indicates whether rights are available to stockholders as a remedy when they object to the terms of proposed corporate actions. For example, actions can include but are not limited to a merger or a sale of assets.  </t>
  </si>
  <si>
    <t>Indicates whether participation in the event is limited by the Investor's location.</t>
  </si>
  <si>
    <t>Day when chill is released and deposits will resume.</t>
  </si>
  <si>
    <t>Identifies Events offering instruction processing specific to cash-in-lieu elections.</t>
  </si>
  <si>
    <t>The date on which securities will be exited to DTC participants from DTC.</t>
  </si>
  <si>
    <t>Certain events require an earlier cutoff of DTC deposit and withdrawal activity. This is typically used on event securities requiring the submission of bearer coupons. Those events usually stop deposit and withdrawal activity one month prior to the declared record date.</t>
  </si>
  <si>
    <t>Identifies events that offer instruction processing specific to Foreign Currency Payment elections.</t>
  </si>
  <si>
    <t>The day on which the event security is eligible for DTC's reorg deposit service.</t>
  </si>
  <si>
    <t>Identifies events that offer instruction processing specific to foreign tax elections.</t>
  </si>
  <si>
    <t xml:space="preserve">Indicates whether instructions are temporarily blocked for ongoing events.  </t>
  </si>
  <si>
    <t>The last day on which physical withdrawals (Certificate On Demand) will be accepted.</t>
  </si>
  <si>
    <t>The last day on which deposits will be accepted.</t>
  </si>
  <si>
    <t>The last day on which co-depository deliveries will be accepted.</t>
  </si>
  <si>
    <t>The last day on which deliver orders will be accepted.</t>
  </si>
  <si>
    <t>The last day on which DWAC deposits will be accepted.</t>
  </si>
  <si>
    <t>The last day on which DWAC withdrawals will be accepted.</t>
  </si>
  <si>
    <t>The last day on which DTC accepts instructions for CD early redemptions. This is specific to CDs when the registered holder is deceased.</t>
  </si>
  <si>
    <t>The last day on which pledges will be accepted.</t>
  </si>
  <si>
    <t>The last day on which securities can be submitted to DTC's reorg deposit service.</t>
  </si>
  <si>
    <t xml:space="preserve">The last day on which positions can be segregated. </t>
  </si>
  <si>
    <t>The last day to take action on voluntary events.</t>
  </si>
  <si>
    <t>The last day that WT requests will be accepted on the event security.</t>
  </si>
  <si>
    <t>Indicates when an announcement has been added by DTC after the position capture date.</t>
  </si>
  <si>
    <t>Specifies the nature of the event: whether the event is mandatory, voluntary, or mandatory with options and eligible for DTC processing.</t>
  </si>
  <si>
    <t>Date when DTC positions are captured and entitlements are calculated in the system.</t>
  </si>
  <si>
    <t xml:space="preserve">Indicates whether DTC will be capturing position for this event. </t>
  </si>
  <si>
    <t>Indicates whether the event is being processed by DTC.</t>
  </si>
  <si>
    <t>Indicates whether the event is eligible for DTC's Custody Reorg service.</t>
  </si>
  <si>
    <t>Indicates whether the event is eligible for DTC's Reorg Deposit Service.</t>
  </si>
  <si>
    <t>The effective date as declared by the Issuer.</t>
  </si>
  <si>
    <t>The type of security identification code for the event.</t>
  </si>
  <si>
    <t>Workflow status of the event. Based on the statuses of options, payouts, lottery, etc.</t>
  </si>
  <si>
    <t xml:space="preserve">The date on which the security begins trading without entitlement. </t>
  </si>
  <si>
    <t>Indicates whether the event agent is charging a cancellation and or issuance fee upon the exchange of securities.</t>
  </si>
  <si>
    <t xml:space="preserve">The hearing date as set by the court. Hearing date is material to the shareholder/interested party as this may be last opportunity to make a case against/for a settlement. </t>
  </si>
  <si>
    <t>The country of source income for the security.</t>
  </si>
  <si>
    <t>Applicable for structured security issues where there is a set schedule of principal and interest payments for the life of the issue. An interest shortfall occurs when scheduled interest is not paid to the investor as scheduled.</t>
  </si>
  <si>
    <t>Indicates whether the event carries due bills.</t>
  </si>
  <si>
    <t xml:space="preserve">Specifies whether the event will be tracking interim-only activity.  </t>
  </si>
  <si>
    <t>The type of security identification code of the event (e.g., CUSIP, ISIN, SEDOL, etc).</t>
  </si>
  <si>
    <t>Denotes whether the first accrual period for debt instruments is either long or short, compared to the normal accrual period of the security.</t>
  </si>
  <si>
    <t>Meeting date, as set by the Issuer.</t>
  </si>
  <si>
    <t>Meeting time, as set by the Issuer.</t>
  </si>
  <si>
    <t>This date represents the last day to deposit securities at DTC and receive the entitlement for an event approaching record date. Issues that have a New York cutoff date have an out-of-town agent on DTC's records.</t>
  </si>
  <si>
    <t>Indicates DTC participants willing to accept penalties as a result of processing instructions prior to maturity of CD Redemptions events.</t>
  </si>
  <si>
    <t>Type of oversubscription on the event (e.g., unlimited, limited by quantity or percentage).</t>
  </si>
  <si>
    <t>The payment cycle of an event.</t>
  </si>
  <si>
    <t>The previous pay factor announced under the event security.</t>
  </si>
  <si>
    <t>Date by which DTC participants in a class action or bankruptcy must file claim forms.</t>
  </si>
  <si>
    <t>Comments to further define the quantity sought by the offeror.</t>
  </si>
  <si>
    <t>Date on which the rights are scheduled to expire.</t>
  </si>
  <si>
    <t>Indicates whether a round-up privilege is associated with the rights offering.</t>
  </si>
  <si>
    <t>Indicates whether rights can be traded.</t>
  </si>
  <si>
    <t>Indicates whether rights can be transferred.</t>
  </si>
  <si>
    <t>Indicates whether the security is eligible for holding at DTC.</t>
  </si>
  <si>
    <t>Further defines the event type.</t>
  </si>
  <si>
    <t xml:space="preserve">The quantity of the rights security that forms the basis for calculating the payout. It is located on the distribution announcement, with the rights subscription announcement following later. </t>
  </si>
  <si>
    <t>The date on which a holder can begin to subscribe for new/additional shares.</t>
  </si>
  <si>
    <t>Quantity of securities received in the security payout. It is located on the distribution announcement, with the rights subscription announcement following later.</t>
  </si>
  <si>
    <t xml:space="preserve">Ticket symbol for the event security (underlying security). </t>
  </si>
  <si>
    <t>The date on which the interim security begins trading, usually Rights.</t>
  </si>
  <si>
    <t xml:space="preserve">Specifies whether positions will be moved into the general free account or into an RRG account for the disbursed CUSIP. </t>
  </si>
  <si>
    <t>The date and time when DTCC updated the announcement.</t>
  </si>
  <si>
    <t>Indicates whether record date holders have voting rights on plan of reorganization events.</t>
  </si>
  <si>
    <t>DTC's unique identifier for the call information within an event.</t>
  </si>
  <si>
    <t>A DTC User CUSIP associated to the event for the purpose of segregating positions affected by the lottery.</t>
  </si>
  <si>
    <t>Status of the fields of lottery record.</t>
  </si>
  <si>
    <t>Defines the type of lottery being processed. The lottery can be either original or supplemental.</t>
  </si>
  <si>
    <t>The actual cover protect expiration time as set by the issuer/offer/agent.</t>
  </si>
  <si>
    <t>The actual cover protect expiration time zone as set by the issuer/offer/agent.</t>
  </si>
  <si>
    <t>The actual expiration date as set by the issuer/offer/agent.</t>
  </si>
  <si>
    <t>The actual expiration time as set by the issuer/offer/agent.</t>
  </si>
  <si>
    <t>The actual expiration time zone.</t>
  </si>
  <si>
    <t>The actual withdrawal expiration date by which the offeror will permit the withdrawal of instructions.</t>
  </si>
  <si>
    <t>The actual withdrawal expiration time by which the offeror will permit the withdrawal of instructions.</t>
  </si>
  <si>
    <t>Time zone in which the offeror will permit the withdrawal of instructions.</t>
  </si>
  <si>
    <t>Increments in which bids must be made (e.g.,$ 0.25 ).</t>
  </si>
  <si>
    <t>Identifies event options that allow holders to submit an instruction conditionally (e.g., to process the instruction only if a minimum of 1000 shares are accepted after pro-ration).</t>
  </si>
  <si>
    <t>A DTC User CUSIP associated with the event for the purpose of segregating positions.</t>
  </si>
  <si>
    <t>Currency associated with Maximum Bid</t>
  </si>
  <si>
    <t>Currency associated with Minimum Bid</t>
  </si>
  <si>
    <t>Indicates whether documentation is required to submit instructions for an option.</t>
  </si>
  <si>
    <t>The date on which DTC expects to be paid. This may differ from the declared payable date.</t>
  </si>
  <si>
    <t xml:space="preserve">The last day on which cover protects can be submitted to DTC. </t>
  </si>
  <si>
    <t>The time at which the instruction process will close for instructions on cover protects at DTC.</t>
  </si>
  <si>
    <t>The time zone in which the instruction process will close for instructions on cover protects.</t>
  </si>
  <si>
    <t>Identifies whether the option is the DTC default option.</t>
  </si>
  <si>
    <t>For foreign issues, the default tax is typically the highest possible withholding rate. For U.S. securities, the default rate is derived from either the event type or the participant's initial withholding rate.</t>
  </si>
  <si>
    <t>The date on which the instruction process will close for an expiration instruction at DTC.</t>
  </si>
  <si>
    <t>The time at which the instruction process will close for an expiration instruction at DTC.</t>
  </si>
  <si>
    <t>The time zone in which the instruction process will close for an expiration instruction.</t>
  </si>
  <si>
    <t>The time at which the instruction process will open for instruction purposes at DTC.</t>
  </si>
  <si>
    <t xml:space="preserve">The time zone the instruction process will open for instruction purposes.  </t>
  </si>
  <si>
    <t>The last day on which a protect instruction can be submitted to DTC.</t>
  </si>
  <si>
    <t>The time at which the instruction process will close for a protect expiration at DTC.</t>
  </si>
  <si>
    <t>The time zone the instruction process will close for a protect expiration.</t>
  </si>
  <si>
    <t>Indicates that the option is being processed by DTC, or that the option is specific to DTC (e.g., certain dividend reinvestments are offered exclusively through DTC).</t>
  </si>
  <si>
    <t>Certain tax authorities provide control numbers to investors to instruct for Foreign Tax Relief. The Control Number Required indicator notes which events have these requirements and requires the DTC participant to input the control numbers.</t>
  </si>
  <si>
    <t>The last day on which instructions can be withdrawn from DTC.</t>
  </si>
  <si>
    <t>The time zone in which instructions can be withdrawn from DTC.</t>
  </si>
  <si>
    <t>Indicates whether the instructions have to be submitted in multiples of a certain quantity.</t>
  </si>
  <si>
    <t>Identifies whether the option is an issuer default option.</t>
  </si>
  <si>
    <t>Identifies issues that will pay the entitlement in a foreign currency.  These are normally settled outside of DTC.</t>
  </si>
  <si>
    <t>Maximum bid accepted by the offeror.</t>
  </si>
  <si>
    <t>Minimum bid accepted by the offeror.</t>
  </si>
  <si>
    <t xml:space="preserve">The option is applicable only for positions below and including this quantity. </t>
  </si>
  <si>
    <t xml:space="preserve">The option is applicable only for positions above and including this quantity. </t>
  </si>
  <si>
    <t>A number that identifies a option uniquely within an event.</t>
  </si>
  <si>
    <t>The status of the specified option.</t>
  </si>
  <si>
    <t>Indicates that, in the case of "bid tender/sealed tender," instructions will be paid at the price they were submitted. Generally, when the final price is announced, all instructions up to and including the final price are paid out at the final price.</t>
  </si>
  <si>
    <t>The price associated with an option. Generic cash paid per product by underlying  security holder. For example to exercise a warrant.</t>
  </si>
  <si>
    <t>An indicator at the option level that states whether the option is subject to proration.</t>
  </si>
  <si>
    <t>The description associated with the contra CUSIP.</t>
  </si>
  <si>
    <t>The price for the step-up to purchase additional rights.</t>
  </si>
  <si>
    <t>Amount of money entitlement per security as the result of a tax credit.</t>
  </si>
  <si>
    <t>Indicates that the account owner is not required to specify the price.</t>
  </si>
  <si>
    <t>Indicates whether withdrawal rights are permitted on the option.</t>
  </si>
  <si>
    <t>A user CUSIP number assigned to DTC that identifies baby bonds allocated to DTC participants as part of the proceeds or reorganization activity.</t>
  </si>
  <si>
    <t>Indicates whether the cash-in-lieu price is based on an event security or disbursed security.</t>
  </si>
  <si>
    <t>The currency associated with the cash-in-lieu price.</t>
  </si>
  <si>
    <t>The currency associated with the declared cash rate.</t>
  </si>
  <si>
    <t>Currency associated with declared fee rate.</t>
  </si>
  <si>
    <t>The currency associated with the declared gross rate.</t>
  </si>
  <si>
    <t>The currency associated with the DTC cash-in-lieu price.</t>
  </si>
  <si>
    <t>The currency associated with the DTC cash rate.</t>
  </si>
  <si>
    <t>Currency associated with Price Paid Per Product</t>
  </si>
  <si>
    <t>Net rate as declared by issuer/offeror, after taxes and fees.</t>
  </si>
  <si>
    <t>Identifies events where the position is debited from the DTC participant after the entitlement is processed.</t>
  </si>
  <si>
    <t>The price at which cash will be paid for fractional shares (cash-in-lieu rate).</t>
  </si>
  <si>
    <t>The security identification code of the disbursed security from the event.</t>
  </si>
  <si>
    <t>The rate at which the fee will be charged to a DTC participant.</t>
  </si>
  <si>
    <t>The rate of dividend as declared by the issuer.</t>
  </si>
  <si>
    <t>The rate at which a security is announced to be paid.</t>
  </si>
  <si>
    <t>The reason why the disbursed security cannot be held at DTC, resulting in positions being exited.</t>
  </si>
  <si>
    <t>The date and time at which DTC will allocate payments to DTC participants.</t>
  </si>
  <si>
    <t>DTC price for cash disbursement for fractional shares.</t>
  </si>
  <si>
    <t>The date and time at which Cash In Lieu (CIL) will be paid to DTC participants. On a single option that has multiple payouts, one of which is CIL, the payouts can be allocated on different days.</t>
  </si>
  <si>
    <t>Indicates whether the DTC Disbursed Security identifier is an actual security or a security identifier that has been generated by DTCC for processing purposes.</t>
  </si>
  <si>
    <t>The rate of DTC's currency conversion from the original currency to USD.</t>
  </si>
  <si>
    <t xml:space="preserve">This is the date for which the DTC Foreign Exchange currency rate is applicable.  </t>
  </si>
  <si>
    <t>Indicates whether the DTC disbursed security is DTC-eligible.</t>
  </si>
  <si>
    <t>The security ID that DTC will distribute as part of the entitlement. This can be the DTC contra CUSIP in cases where the payout security is a contra CUSIP.</t>
  </si>
  <si>
    <t xml:space="preserve">Indicator specifying the reason for DTC to exit the shares. </t>
  </si>
  <si>
    <t xml:space="preserve">Indicates whether shares were exited to a DTC participant instead of held by DTC. </t>
  </si>
  <si>
    <t>The final day on which instructions regarding the disposition of fractional entitlements will be accepted at DTC.</t>
  </si>
  <si>
    <t>The time at which the instruction process will close for instruction purposes at DTC.</t>
  </si>
  <si>
    <t>The time zone in which the instruction process will close for instruction purposes at DTC.</t>
  </si>
  <si>
    <t>The first day on which instructions regarding the disposition of fractional entitlements will be accepted at DTC.</t>
  </si>
  <si>
    <t>The time zone in which the instruction process will open for instruction purposes at DTC.</t>
  </si>
  <si>
    <t>The action used to calculate the rate: old shares * new shares or old shares / new shares.</t>
  </si>
  <si>
    <t>Indicates last date when the instructions for DTC US Tax service will be accepted.</t>
  </si>
  <si>
    <t>Indicates first date when the instructions for DTC US Tax service will be accepted.</t>
  </si>
  <si>
    <t>Indicators specifying the DTC payment method.</t>
  </si>
  <si>
    <t>The rate at which the security is disbursed by DTC.</t>
  </si>
  <si>
    <t>The withholding tax percentage based on tax treaties established by the country of taxation.</t>
  </si>
  <si>
    <t>The withholding tax rate after the application of statutory or treaty withholding percentages.</t>
  </si>
  <si>
    <t>For optional dividends, this indicates how the entitlements were calculated (e.g., from the stock rate, cash rate, stock * cash rate).</t>
  </si>
  <si>
    <t xml:space="preserve">Indicates whether the price from the offeror is estimated or final. </t>
  </si>
  <si>
    <t>Denotes whether the rate is approximate (i.e., not final).</t>
  </si>
  <si>
    <t xml:space="preserve">The maximum withholding rate based on the country of the sourced income.  </t>
  </si>
  <si>
    <t>The quantity of securities received in the security payout. Used in conjunction with base quantity and security rate.</t>
  </si>
  <si>
    <t>The quantity of event security that forms the basis for payout. In the event of security payout, this field is used with the security rate field to calculate the disbursed security quantity.</t>
  </si>
  <si>
    <t>A unique number associated with a payout within an option.</t>
  </si>
  <si>
    <t>Price used to calculate the entitlement.</t>
  </si>
  <si>
    <t xml:space="preserve">The price is based on either base or disbursed security. </t>
  </si>
  <si>
    <t xml:space="preserve">The income classification of the dividend reinvestment </t>
  </si>
  <si>
    <t>The decimal above which numbers are rounded (e.g., if the rounding factor is 0.6, numbers of 0.6 and above will be rounded up).</t>
  </si>
  <si>
    <t>The description associated with the DTC-disbursed security.</t>
  </si>
  <si>
    <t>City where the Agent is located.</t>
  </si>
  <si>
    <t>Code for the country where the Agent is located.</t>
  </si>
  <si>
    <t>Email address of the Agent.</t>
  </si>
  <si>
    <t>email address of the external Contact Information designated by the agent.</t>
  </si>
  <si>
    <t>Indicates the reason why two or more events are related.</t>
  </si>
  <si>
    <t xml:space="preserve">The event ID of the related event. </t>
  </si>
  <si>
    <t>The date and time when the external comment was created.</t>
  </si>
  <si>
    <t>Defines text type.</t>
  </si>
  <si>
    <t>new</t>
  </si>
  <si>
    <t>NUMBER</t>
  </si>
  <si>
    <t>n/a</t>
  </si>
  <si>
    <t>• Approved by SEC
• Approved by Shareholders
• Approved by Shareholders and SEC
• Approximate Rate
• Awaiting Information from Company
• Day Grace Period
• Distribution Rejected
• See Comments
• Holiday in Country of Origin
• Issue not Funded
• Issue Trading Flat
• Late Announcement with Elections
• Liquidation
• Paid upon receipt of funds
• Pending Conversion of Funds
• Pending EDS Elections
• Pending SEC Approval
• Pending Shareholder and SEC Approval
• Pending Shareholder Approval</t>
  </si>
  <si>
    <t>• Annual
• Monthly
• None
• Quarterly
• Semi Annually</t>
  </si>
  <si>
    <t>Ordinary shares value of the American or Global Depository receipts per ordinary share ratio.</t>
  </si>
  <si>
    <t>Currency associated with step up price</t>
  </si>
  <si>
    <t xml:space="preserve">ü </t>
  </si>
  <si>
    <t xml:space="preserve">When linked event exists. </t>
  </si>
  <si>
    <t>When linked event exists. Used in conjunction with Link Type Extension.</t>
  </si>
  <si>
    <t>When Text Type = Comments Text</t>
  </si>
  <si>
    <t>Indicates presence conditions of the offer that may result in subsequent cancellation of the event.</t>
  </si>
  <si>
    <t>Currency (Declared Net Rate)</t>
  </si>
  <si>
    <t>Approved</t>
  </si>
  <si>
    <t>Refer to event status tab for enumerated values</t>
  </si>
  <si>
    <t>Refer to Asset Types tab</t>
  </si>
  <si>
    <t>• L (LONG) Long First Payment Period
• R (FREG) First Regular Payment
• S (SHORT) Short First Payment Period
• Y (YEAR) First Year of Payment
• X (XLNG) Extra Long Payment
• D (DFLT) Default
• E (OMIT) Payment Omitted</t>
  </si>
  <si>
    <t>• REST (Restricted shares)
• NTRN (Non transferable)
• OTHR (Other)</t>
  </si>
  <si>
    <t>Refer to Event Status tab for enumerated values</t>
  </si>
  <si>
    <t>Previous Dictionary Version Name</t>
  </si>
  <si>
    <t>Refer to Payout Types tab.</t>
  </si>
  <si>
    <t>Refer to Option Types tab for enumerated values</t>
  </si>
  <si>
    <t>• P - Part of dividend income is potentially qualified (e.g income form a mutual fund which holds both stocks and bonds)
• U -  Dividend is Not Qualified (e.g UIT dividends, REIT dividends etc)
• N - Dividend Income is potentially qualified (e.g Common or preferred stock dividends, income distribution by mutual funds, etc)
• Y - Qualified Dividend Tax status is unknown (e.g if dividend tax status information is unavailable at the time of the dividend update, will be provided when new information is received)</t>
  </si>
  <si>
    <t>CFI code</t>
  </si>
  <si>
    <t>Cash in lieu payment type indicator. Specific to Conversions and Exercise event types. The following values apply:
- Fixed (Event pays daily at fixed rate)
- Hold  (Price can fluctuate. Payment is held until released)
- Pay CIL (Pays same day as convert/exercise instructions)</t>
  </si>
  <si>
    <t>Option Description</t>
  </si>
  <si>
    <t>ISO Option Type</t>
  </si>
  <si>
    <t>Abstain</t>
  </si>
  <si>
    <t>Holder elects to abstain from voting on the proposal.</t>
  </si>
  <si>
    <t>ABST</t>
  </si>
  <si>
    <t xml:space="preserve">Buy </t>
  </si>
  <si>
    <t>Holder elects to purchase additional securities.</t>
  </si>
  <si>
    <t>BUYA</t>
  </si>
  <si>
    <t>Cash and Securities</t>
  </si>
  <si>
    <t>Holder will receive a combination of cash and securities.</t>
  </si>
  <si>
    <t>CASE</t>
  </si>
  <si>
    <t>Cash</t>
  </si>
  <si>
    <t>Holder will receive cash.</t>
  </si>
  <si>
    <t>CASH</t>
  </si>
  <si>
    <t>Consent and Exchange</t>
  </si>
  <si>
    <t>Holder submits securities for exchange in addition to voting to approve the proposal.</t>
  </si>
  <si>
    <t>CEXC</t>
  </si>
  <si>
    <t>Consent Denied</t>
  </si>
  <si>
    <t>CONN</t>
  </si>
  <si>
    <t>Consent Granted</t>
  </si>
  <si>
    <t>CONY</t>
  </si>
  <si>
    <t>Consent and Tender</t>
  </si>
  <si>
    <t>Holder submits securities for tender in addition to voting to approve the proposal.</t>
  </si>
  <si>
    <t>CTEN</t>
  </si>
  <si>
    <t>Exercise</t>
  </si>
  <si>
    <t>Holder elects to exercise the intermediate security or warrant.</t>
  </si>
  <si>
    <t>EXER</t>
  </si>
  <si>
    <t>Subscribe</t>
  </si>
  <si>
    <t>Holder elects to exercise their right to subscribe to additional securities based upon the existing position.</t>
  </si>
  <si>
    <t>Retain</t>
  </si>
  <si>
    <t>Holder elects to keep/retain their existing security rather than receive a new security.</t>
  </si>
  <si>
    <t>MPUT</t>
  </si>
  <si>
    <t>No Action</t>
  </si>
  <si>
    <t xml:space="preserve">Holder elects not to take part in the event.  </t>
  </si>
  <si>
    <t>NOAC</t>
  </si>
  <si>
    <t>Holder elects to convert security into a new security, cash or a combination of cash and securities.</t>
  </si>
  <si>
    <t>OTHR</t>
  </si>
  <si>
    <t>DRIP</t>
  </si>
  <si>
    <t>Holder elects to receive additional securities instead of the cash distribution.  Option may be declared by the issuer or as a service offered by DTC.</t>
  </si>
  <si>
    <t>Other</t>
  </si>
  <si>
    <t>Applies when a specific Option code cannot be used.</t>
  </si>
  <si>
    <t>FORU</t>
  </si>
  <si>
    <t>FORF</t>
  </si>
  <si>
    <t>Foreign Tax Exempt</t>
  </si>
  <si>
    <t xml:space="preserve">DTC Only Option. The event and Security are eligible for the Foreign Tax Relief service at DTC. Participant is exempt from any tax withholding. </t>
  </si>
  <si>
    <t>FORX</t>
  </si>
  <si>
    <t>DRPU</t>
  </si>
  <si>
    <t>DRPF</t>
  </si>
  <si>
    <t>DRIP Exempt</t>
  </si>
  <si>
    <t>DTC Only Option. The event and Security are eligible for both the Dividend Reinvestment and the Foreign Tax Relief service at DTCC. Participants will receive additional shares and will be exempt from any tax withholding.</t>
  </si>
  <si>
    <t>DRPX</t>
  </si>
  <si>
    <t>Foreign Currency Payment</t>
  </si>
  <si>
    <t>DTC Only Option   The event and Security are eligible for  Foreign Currency Payment Service at DTCC. Participants will receive their distribution in the Foreign Currency instructed.</t>
  </si>
  <si>
    <t>FCPP</t>
  </si>
  <si>
    <t>FCPU</t>
  </si>
  <si>
    <t>FCPF</t>
  </si>
  <si>
    <t>Foreign Currency Payment Exempt</t>
  </si>
  <si>
    <t xml:space="preserve">DTC Only Option. The event and Security are eligible for both the Foreign Currency and Foreign Tax Services at DTCC. Participants will receive their distribution in a foreign currency and will be exempt from any tax withholding. </t>
  </si>
  <si>
    <t>FCPX</t>
  </si>
  <si>
    <t>Tax Credit</t>
  </si>
  <si>
    <t>DTC only option. Notification of a tax credit.</t>
  </si>
  <si>
    <t>Subscribe and Oversubscribe</t>
  </si>
  <si>
    <t>Holder elects to subscribe to more securities than underlying securities position allows.</t>
  </si>
  <si>
    <t>OVER</t>
  </si>
  <si>
    <t>Securities</t>
  </si>
  <si>
    <t>Holder will receive securities.</t>
  </si>
  <si>
    <t>SECU</t>
  </si>
  <si>
    <t>Sell</t>
  </si>
  <si>
    <t>Holder elects to sell their security.</t>
  </si>
  <si>
    <t>SLLE</t>
  </si>
  <si>
    <t>Holder elects not to approve the  proposal.</t>
  </si>
  <si>
    <t>Holder elects to approve the  proposal.</t>
  </si>
  <si>
    <t>New Model Payout Type</t>
  </si>
  <si>
    <t>Payout Description</t>
  </si>
  <si>
    <t>A payout consisting of cash.</t>
  </si>
  <si>
    <t>A payout consisting of securities.</t>
  </si>
  <si>
    <t>Dividend</t>
  </si>
  <si>
    <t>A distribution of earnings to shareholders.</t>
  </si>
  <si>
    <t>Return of Capital</t>
  </si>
  <si>
    <t>A distribution that doesn't represent earnings and is categorized by the company as return of capital.</t>
  </si>
  <si>
    <t>Short Term Capital Gains</t>
  </si>
  <si>
    <t>A distribution of earnings to shareholders categorized by the company as short-term capital gains.</t>
  </si>
  <si>
    <t>Long Term Capital Gains</t>
  </si>
  <si>
    <t>A distribution of earnings to shareholders categorized by the company as long-term capital gains.</t>
  </si>
  <si>
    <t>Capital Gains</t>
  </si>
  <si>
    <t>A distribution of earnings to shareholders categorized by the company as capital gains.</t>
  </si>
  <si>
    <t>Premium</t>
  </si>
  <si>
    <t>Principal</t>
  </si>
  <si>
    <t>A cash payment on a debt instrument that represents a return of principal to the holder.</t>
  </si>
  <si>
    <t>Interest</t>
  </si>
  <si>
    <t>INTR</t>
  </si>
  <si>
    <t>Applies when a specific payout code cannot be used.</t>
  </si>
  <si>
    <t>EventCompletenessStatus</t>
  </si>
  <si>
    <t>EventConfirmationStatus</t>
  </si>
  <si>
    <t>Message Type</t>
  </si>
  <si>
    <t>CancellationReasonCode</t>
  </si>
  <si>
    <t>Indicates whether the details provided about an event are complete or incomplete.</t>
  </si>
  <si>
    <t>Indicates the status of the occurrence of an event.</t>
  </si>
  <si>
    <t>All of the required data has been populated. Any conflicting data has been resolved. Either all information was in agreement (STP) or if manual validation was necessary, authorised review and changes/updates were performed.</t>
  </si>
  <si>
    <t>COMP</t>
  </si>
  <si>
    <t>CONF</t>
  </si>
  <si>
    <t>CorporateActionNotification</t>
  </si>
  <si>
    <t>Conditionally Approved</t>
  </si>
  <si>
    <t>Announcement has been confirmed but not all of the required data is available. Event was validated or specific STP criteria was met, however data is still pending confirmation of the event.</t>
  </si>
  <si>
    <t>INCO</t>
  </si>
  <si>
    <t>Cancelled</t>
  </si>
  <si>
    <t xml:space="preserve">Event has been cancelled by the Issuer/Offeror. </t>
  </si>
  <si>
    <t>CancellationAdvice</t>
  </si>
  <si>
    <t>WITH</t>
  </si>
  <si>
    <t>In Conflict</t>
  </si>
  <si>
    <t>Two or more sources disagree on significant number of data elements.</t>
  </si>
  <si>
    <t>Deleted</t>
  </si>
  <si>
    <t>Announcement record has been deleted/ removed as an invalid record.</t>
  </si>
  <si>
    <t>PROC</t>
  </si>
  <si>
    <t>Incomplete</t>
  </si>
  <si>
    <t>Required data is not available. Announcement record cannot be verified.</t>
  </si>
  <si>
    <t>ONLY for cancellation advise message</t>
  </si>
  <si>
    <t>Sub Issue Type Code</t>
  </si>
  <si>
    <t>Sub Issue Type Code Description</t>
  </si>
  <si>
    <t>SubIssueCodeName</t>
  </si>
  <si>
    <t>Equity</t>
  </si>
  <si>
    <t>S005</t>
  </si>
  <si>
    <t>Equity.</t>
  </si>
  <si>
    <t>Common Stock</t>
  </si>
  <si>
    <t>S010</t>
  </si>
  <si>
    <t>CommonStock</t>
  </si>
  <si>
    <t>Common Stock.</t>
  </si>
  <si>
    <t>Convertible Common Stock</t>
  </si>
  <si>
    <t>S011</t>
  </si>
  <si>
    <t>ConvertibleCommonStock</t>
  </si>
  <si>
    <t>Convertible Common Stock.</t>
  </si>
  <si>
    <t>Common Stock REIT</t>
  </si>
  <si>
    <t>S012</t>
  </si>
  <si>
    <t>CommonStockREIT</t>
  </si>
  <si>
    <t>Common Stock REIT.</t>
  </si>
  <si>
    <t>Preferred Stock</t>
  </si>
  <si>
    <t>S020</t>
  </si>
  <si>
    <t>PreferredStock</t>
  </si>
  <si>
    <t>Preferred Stock.</t>
  </si>
  <si>
    <t>Preferred Stock REIT</t>
  </si>
  <si>
    <t>S022</t>
  </si>
  <si>
    <t>PreferredStockREIT</t>
  </si>
  <si>
    <t>Preferred Stock REIT.</t>
  </si>
  <si>
    <t>Convertible Preferred Stock</t>
  </si>
  <si>
    <t>S023</t>
  </si>
  <si>
    <t>ConvertiblePreferredStock</t>
  </si>
  <si>
    <t>Convertible Preferred Stock.</t>
  </si>
  <si>
    <t>Tender Rate Preferred Stock</t>
  </si>
  <si>
    <t>S024</t>
  </si>
  <si>
    <t>TenderRatePreferredStock</t>
  </si>
  <si>
    <t>Tender Rate Preferred Stock.</t>
  </si>
  <si>
    <t>Limited Partnership</t>
  </si>
  <si>
    <t>S030</t>
  </si>
  <si>
    <t>LimitedPartnership</t>
  </si>
  <si>
    <t>Limited Partnership.</t>
  </si>
  <si>
    <t>CMO Denom in "Units" or "Undivided Interest"</t>
  </si>
  <si>
    <t>S040</t>
  </si>
  <si>
    <t>CMODenominUnitsorUndividedInterest</t>
  </si>
  <si>
    <t>CMO Denom in "Units" or "Undivided Interest".</t>
  </si>
  <si>
    <t>ABS Denom in "Units" or "Undivided Interest"</t>
  </si>
  <si>
    <t>S041</t>
  </si>
  <si>
    <t>ABSDenominUnitsorUndividedInterest</t>
  </si>
  <si>
    <t>ABS Denom in "Units" or "Undivided Interest".</t>
  </si>
  <si>
    <t>Issue Denom in "Units" or "Undivided Interest"</t>
  </si>
  <si>
    <t>S042</t>
  </si>
  <si>
    <t>IssueDenominUnitsorUndividedInterest</t>
  </si>
  <si>
    <t>Issue Denom in "Units" or "Undivided Interest".</t>
  </si>
  <si>
    <t>Auction Rate Preferred Stock (ARPS)</t>
  </si>
  <si>
    <t>S102</t>
  </si>
  <si>
    <t>AuctionRatePreferredStockARPS</t>
  </si>
  <si>
    <t>Auction Rate Preferred Stock (ARPS).</t>
  </si>
  <si>
    <t>American Depositary Receipt (ADR)</t>
  </si>
  <si>
    <t>S110</t>
  </si>
  <si>
    <t>AmericanDepositaryReceiptADR</t>
  </si>
  <si>
    <t>American Depositary Receipt (ADR).</t>
  </si>
  <si>
    <t>Depositary Share</t>
  </si>
  <si>
    <t>S111</t>
  </si>
  <si>
    <t>DepositaryShare</t>
  </si>
  <si>
    <t>Depositary Share.</t>
  </si>
  <si>
    <t>Municipal Option Call Right</t>
  </si>
  <si>
    <t>S112</t>
  </si>
  <si>
    <t>MunicipalOptionCallRight</t>
  </si>
  <si>
    <t>Municipal Option Call Right.</t>
  </si>
  <si>
    <t>Exchange Traded Funds</t>
  </si>
  <si>
    <t>S117</t>
  </si>
  <si>
    <t>ExchangeTradedFunds</t>
  </si>
  <si>
    <t>Exchange Traded Funds.</t>
  </si>
  <si>
    <t>MMI Preferred Stock (in CP-like mode)</t>
  </si>
  <si>
    <t>S120</t>
  </si>
  <si>
    <t>MMIPreferredStockinCPlikemode</t>
  </si>
  <si>
    <t>MMI Preferred Stock (in CP-like mode).</t>
  </si>
  <si>
    <t>Sealed Envelope</t>
  </si>
  <si>
    <t>S125</t>
  </si>
  <si>
    <t>SealedEnvelope</t>
  </si>
  <si>
    <t>Sealed Envelope.</t>
  </si>
  <si>
    <t>Custody User CUSIP</t>
  </si>
  <si>
    <t>S126</t>
  </si>
  <si>
    <t>CustodyUserCUSIP</t>
  </si>
  <si>
    <t>Custody User CUSIP.</t>
  </si>
  <si>
    <t>Real-Estate Investment Trust (REIT)</t>
  </si>
  <si>
    <t>S130</t>
  </si>
  <si>
    <t>RealEstateInvestmentTrustREIT</t>
  </si>
  <si>
    <t>Real-Estate Investment Trust (REIT).</t>
  </si>
  <si>
    <t>Municipal Bond</t>
  </si>
  <si>
    <t>S310</t>
  </si>
  <si>
    <t>MunicipalBond</t>
  </si>
  <si>
    <t>Municipal Bond.</t>
  </si>
  <si>
    <t>Municipal Note</t>
  </si>
  <si>
    <t>S311</t>
  </si>
  <si>
    <t>MunicipalNote</t>
  </si>
  <si>
    <t>Municipal Note.</t>
  </si>
  <si>
    <t>Municipal Auction Rate Note  (ARN)</t>
  </si>
  <si>
    <t>S312</t>
  </si>
  <si>
    <t>MunicipalAuctionRateNoteARN</t>
  </si>
  <si>
    <t>Municipal Auction Rate Note (ARN).</t>
  </si>
  <si>
    <t>Municipal Variable Mode Obligation  (VMO)</t>
  </si>
  <si>
    <t>S313</t>
  </si>
  <si>
    <t>MunicipalVariableModeObligationVMO</t>
  </si>
  <si>
    <t>Municipal Variable Mode Obligation (VMO).</t>
  </si>
  <si>
    <t>Municipal Variable Rate Demand Obligation (VRDO)</t>
  </si>
  <si>
    <t>S314</t>
  </si>
  <si>
    <t>MunicipalVariableRateDemandObligationVRDO</t>
  </si>
  <si>
    <t>Municipal Variable Rate Demand Obligation (VRDO).</t>
  </si>
  <si>
    <t>Municipal Insured Custodial Receipt</t>
  </si>
  <si>
    <t>S315</t>
  </si>
  <si>
    <t>MunicipalInsuredCustodialReceipt</t>
  </si>
  <si>
    <t>Municipal Insured Custodial Receipt.</t>
  </si>
  <si>
    <t>MMI Municipal VRDO/CP</t>
  </si>
  <si>
    <t>S320</t>
  </si>
  <si>
    <t>MMIMunicipalVRDOCP</t>
  </si>
  <si>
    <t>MMI Municipal VRDO/CP.</t>
  </si>
  <si>
    <t>MMI Municipal Commercial Paper</t>
  </si>
  <si>
    <t>S330</t>
  </si>
  <si>
    <t>MMIMunicipalCommercialPaper</t>
  </si>
  <si>
    <t>MMI Municipal Commercial Paper.</t>
  </si>
  <si>
    <t>Bearer, Callable Zero Coupon Bond</t>
  </si>
  <si>
    <t>S340</t>
  </si>
  <si>
    <t>BearerCallableZeroCouponBond</t>
  </si>
  <si>
    <t>Bearer, Callable Zero Coupon Bond.</t>
  </si>
  <si>
    <t>GNMA REMIC Securities</t>
  </si>
  <si>
    <t>S450</t>
  </si>
  <si>
    <t>GNMAREMICSecurities</t>
  </si>
  <si>
    <t>GNMA REMIC Securities.</t>
  </si>
  <si>
    <t>GNMA Pass-Through Securities</t>
  </si>
  <si>
    <t>S451</t>
  </si>
  <si>
    <t>GNMAPassThroughSecurities</t>
  </si>
  <si>
    <t>GNMA Pass-Through Securities.</t>
  </si>
  <si>
    <t>GNMA Serial Note Securities</t>
  </si>
  <si>
    <t>S452</t>
  </si>
  <si>
    <t>GNMASerialNoteSecurities</t>
  </si>
  <si>
    <t>GNMA Serial Note Securities.</t>
  </si>
  <si>
    <t>Corporate Bond (CB) or Global Corp Bond (GCB)</t>
  </si>
  <si>
    <t>S500</t>
  </si>
  <si>
    <t>CorporateBondCBorGlobalCorpBondGCB</t>
  </si>
  <si>
    <t>Corporate Bond (CB) or Global Corp Bond (GCB).</t>
  </si>
  <si>
    <t>MMI Bankers' Acceptance Note (BA)</t>
  </si>
  <si>
    <t>S502</t>
  </si>
  <si>
    <t>MMIBankersAcceptanceNoteBA</t>
  </si>
  <si>
    <t>MMI Bankers' Acceptance Note (BA).</t>
  </si>
  <si>
    <t>MMI Institutional Certificates of Deposit</t>
  </si>
  <si>
    <t>S504</t>
  </si>
  <si>
    <t>MMIInstitutionalCertificatesofDeposit</t>
  </si>
  <si>
    <t>MMI Institutional Certificates of Deposit.</t>
  </si>
  <si>
    <t>Certificated Money Market Instrument</t>
  </si>
  <si>
    <t>S505</t>
  </si>
  <si>
    <t>CertificatedMoneyMarketInstrument</t>
  </si>
  <si>
    <t>Certificated Money Market Instrument.</t>
  </si>
  <si>
    <t>Certificated Money Market - Periodic Payer</t>
  </si>
  <si>
    <t>S506</t>
  </si>
  <si>
    <t>CertificatedMoneyMarketPeriodicPayer</t>
  </si>
  <si>
    <t>Certificated Money Market - Periodic Payer.</t>
  </si>
  <si>
    <t>Certificates of Deposit</t>
  </si>
  <si>
    <t>S507</t>
  </si>
  <si>
    <t>CertificatesofDeposit</t>
  </si>
  <si>
    <t>Certificates of Deposit.</t>
  </si>
  <si>
    <t>CPI Interest at Maturity (IAM) Commercial Paper</t>
  </si>
  <si>
    <t>S510</t>
  </si>
  <si>
    <t>CPIInterestatMaturityIAMCommercialPaper</t>
  </si>
  <si>
    <t>CPI Interest at Maturity (IAM) Commercial Paper.</t>
  </si>
  <si>
    <t>Periodic Payment Commercial Paper</t>
  </si>
  <si>
    <t>S511</t>
  </si>
  <si>
    <t>PeriodicPaymentCommercialPaper</t>
  </si>
  <si>
    <t>Periodic Payment Commercial Paper.</t>
  </si>
  <si>
    <t>CPI Discount Commercial Paper (CP)</t>
  </si>
  <si>
    <t>S520</t>
  </si>
  <si>
    <t>CPIDiscountCommercialPaperCP</t>
  </si>
  <si>
    <t>CPI Discount Commercial Paper (CP).</t>
  </si>
  <si>
    <t>MMI Corporate Commercial Paper</t>
  </si>
  <si>
    <t>S525</t>
  </si>
  <si>
    <t>MMICorporateCommercialPaper</t>
  </si>
  <si>
    <t>MMI Corporate Commercial Paper.</t>
  </si>
  <si>
    <t>MMI Corporate VRDO/CP</t>
  </si>
  <si>
    <t>S526</t>
  </si>
  <si>
    <t>MMICorporateVRDOCP</t>
  </si>
  <si>
    <t>MMI Corporate VRDO/CP.</t>
  </si>
  <si>
    <t>MTN Medium Term Note</t>
  </si>
  <si>
    <t>S530</t>
  </si>
  <si>
    <t>MTNMediumTermNote</t>
  </si>
  <si>
    <t>MTN Medium Term Note.</t>
  </si>
  <si>
    <t>MMI Deposit Note</t>
  </si>
  <si>
    <t>S531</t>
  </si>
  <si>
    <t>MMIDepositNote</t>
  </si>
  <si>
    <t>MMI Deposit Note.</t>
  </si>
  <si>
    <t>MMI Medium-Term Bank Note</t>
  </si>
  <si>
    <t>S532</t>
  </si>
  <si>
    <t>MMIMediumTermBankNote</t>
  </si>
  <si>
    <t>MMI Medium-Term Bank Note.</t>
  </si>
  <si>
    <t>MMI Medium Term Note</t>
  </si>
  <si>
    <t>S533</t>
  </si>
  <si>
    <t>MMIMediumTermNote</t>
  </si>
  <si>
    <t>MMI Medium Term Note.</t>
  </si>
  <si>
    <t>Collateralized Mtge Obligation or Global CMO</t>
  </si>
  <si>
    <t>S540</t>
  </si>
  <si>
    <t>CollateralizedMtgeObligationorGlobalCMO</t>
  </si>
  <si>
    <t>Collateralized Mtge Obligation or Global CMO.</t>
  </si>
  <si>
    <t>Asset-Backed Security (ABS) or Global ABS (GABS)</t>
  </si>
  <si>
    <t>S541</t>
  </si>
  <si>
    <t>AssetBackedSecurityABSorGlobalABSGABS</t>
  </si>
  <si>
    <t>Asset-Backed Security (ABS) or Global ABS (GABS).</t>
  </si>
  <si>
    <t>Non-CMO/ABS Amortizing Issue</t>
  </si>
  <si>
    <t>S542</t>
  </si>
  <si>
    <t>NonCMOABSAmortizingIssue</t>
  </si>
  <si>
    <t>Non-CMO/ABS Amortizing Issue.</t>
  </si>
  <si>
    <t>MMI Short-Term Bank Note</t>
  </si>
  <si>
    <t>S550</t>
  </si>
  <si>
    <t>MMIShortTermBankNote</t>
  </si>
  <si>
    <t>MMI Short-Term Bank Note.</t>
  </si>
  <si>
    <t>Z CPN Denom in Initial Principal Amt</t>
  </si>
  <si>
    <t>S551</t>
  </si>
  <si>
    <t>ZCPNDenominInitialPrincipalAmt</t>
  </si>
  <si>
    <t>Z CPN Denom in Initial Principal Amt.</t>
  </si>
  <si>
    <t>MMI Discount Note</t>
  </si>
  <si>
    <t>S560</t>
  </si>
  <si>
    <t>MMIDiscountNote</t>
  </si>
  <si>
    <t>MMI Discount Note.</t>
  </si>
  <si>
    <t>Corporate Auction Rate Note</t>
  </si>
  <si>
    <t>S571</t>
  </si>
  <si>
    <t>CorporateAuctionRateNote</t>
  </si>
  <si>
    <t>Corporate Auction Rate Note.</t>
  </si>
  <si>
    <t>Convertible Corporate Debt</t>
  </si>
  <si>
    <t>S572</t>
  </si>
  <si>
    <t>ConvertibleCorporateDebt</t>
  </si>
  <si>
    <t>Convertible Corporate Debt.</t>
  </si>
  <si>
    <t>Corporate Variable Mode Obligation (CVMO)</t>
  </si>
  <si>
    <t>S573</t>
  </si>
  <si>
    <t>CorporateVariableModeObligationCVMO</t>
  </si>
  <si>
    <t>Corporate Variable Mode Obligation (CVMO).</t>
  </si>
  <si>
    <t>Corporate Short-Term Note</t>
  </si>
  <si>
    <t>S574</t>
  </si>
  <si>
    <t>CorporateShortTermNote</t>
  </si>
  <si>
    <t>Corporate Short-Term Note.</t>
  </si>
  <si>
    <t>Corporate Debenture</t>
  </si>
  <si>
    <t>S575</t>
  </si>
  <si>
    <t>CorporateDebenture</t>
  </si>
  <si>
    <t>Corporate Debenture.</t>
  </si>
  <si>
    <t>Corporate VRDO / Municipal VRDO (MMD)</t>
  </si>
  <si>
    <t>S576</t>
  </si>
  <si>
    <t>CorporateVRDOMunicipalVRDOMMD</t>
  </si>
  <si>
    <t>Corporate VRDO / Municipal VRDO (MMD).</t>
  </si>
  <si>
    <t>Corporate Insured Custodial Receipt</t>
  </si>
  <si>
    <t>S577</t>
  </si>
  <si>
    <t>CorporateInsuredCustodialReceipt</t>
  </si>
  <si>
    <t>Corporate Insured Custodial Receipt.</t>
  </si>
  <si>
    <t>Tender Rate Note</t>
  </si>
  <si>
    <t>S578</t>
  </si>
  <si>
    <t>TenderRateNote</t>
  </si>
  <si>
    <t>Tender Rate Note.</t>
  </si>
  <si>
    <t>Zero Coupon Bond</t>
  </si>
  <si>
    <t>S579</t>
  </si>
  <si>
    <t>ZeroCouponBond</t>
  </si>
  <si>
    <t>Zero Coupon Bond.</t>
  </si>
  <si>
    <t>Government Security</t>
  </si>
  <si>
    <t>S601</t>
  </si>
  <si>
    <t>GovernmentSecurity</t>
  </si>
  <si>
    <t>Government Security.</t>
  </si>
  <si>
    <t>Government Trust Certificate</t>
  </si>
  <si>
    <t>S602</t>
  </si>
  <si>
    <t>GovernmentTrustCertificate</t>
  </si>
  <si>
    <t>Government Trust Certificate.</t>
  </si>
  <si>
    <t>Junk and Treasury Growth Receipt (JGR)</t>
  </si>
  <si>
    <t>S603</t>
  </si>
  <si>
    <t>JunkAndTreasuryGrowthReceiptJGR</t>
  </si>
  <si>
    <t>Junk and Treasury Growth Receipt (JGR).</t>
  </si>
  <si>
    <t>US Treasury Security</t>
  </si>
  <si>
    <t>S610</t>
  </si>
  <si>
    <t>USTreasurySecurity</t>
  </si>
  <si>
    <t>US Treasury Security.</t>
  </si>
  <si>
    <t>US Treasury Bill</t>
  </si>
  <si>
    <t>S611</t>
  </si>
  <si>
    <t>USTreasuryBill</t>
  </si>
  <si>
    <t>US Treasury Bill.</t>
  </si>
  <si>
    <t>US Treasury Note</t>
  </si>
  <si>
    <t>S612</t>
  </si>
  <si>
    <t>USTreasuryNote</t>
  </si>
  <si>
    <t>US Treasury Note.</t>
  </si>
  <si>
    <t>US Treasury Bond</t>
  </si>
  <si>
    <t>S613</t>
  </si>
  <si>
    <t>USTreasuryBond</t>
  </si>
  <si>
    <t>US Treasury Bond.</t>
  </si>
  <si>
    <t>US Government Agency Security</t>
  </si>
  <si>
    <t>S620</t>
  </si>
  <si>
    <t>USGovernmentAgencySecurity</t>
  </si>
  <si>
    <t>US Government Agency Security.</t>
  </si>
  <si>
    <t>Government Nat'l Mortgage Association (GNMA)</t>
  </si>
  <si>
    <t>S650</t>
  </si>
  <si>
    <t>GovernmentNatlMortgageAssociationGNMA</t>
  </si>
  <si>
    <t>Government Nat'l Mortgage Association (GNMA).</t>
  </si>
  <si>
    <t>REMIC (Real Estate Mtge Investment Conduit)</t>
  </si>
  <si>
    <t>S651</t>
  </si>
  <si>
    <t>REMICRealEstateMtgeInvestmentConduit</t>
  </si>
  <si>
    <t>REMIC (Real Estate Mtge Investment Conduit).</t>
  </si>
  <si>
    <t>GNMA  Serial Note</t>
  </si>
  <si>
    <t>S652</t>
  </si>
  <si>
    <t>GNMASerialNote</t>
  </si>
  <si>
    <t>GNMA Serial Note.</t>
  </si>
  <si>
    <t>Package</t>
  </si>
  <si>
    <t>S700</t>
  </si>
  <si>
    <t>Package.</t>
  </si>
  <si>
    <t>Corporate Debt Derivative</t>
  </si>
  <si>
    <t>S704</t>
  </si>
  <si>
    <t>CorporateDebtDerivative</t>
  </si>
  <si>
    <t>Corporate Debt Derivative.</t>
  </si>
  <si>
    <t>Equity Derivative</t>
  </si>
  <si>
    <t>S705</t>
  </si>
  <si>
    <t>EquityDerivative</t>
  </si>
  <si>
    <t>Equity Derivative.</t>
  </si>
  <si>
    <t>Municipal Derivative</t>
  </si>
  <si>
    <t>S706</t>
  </si>
  <si>
    <t>MunicipalDerivative</t>
  </si>
  <si>
    <t>Municipal Derivative.</t>
  </si>
  <si>
    <t>Municipal Amortized Issue</t>
  </si>
  <si>
    <t>S708</t>
  </si>
  <si>
    <t>MunicipalAmortizedIssue</t>
  </si>
  <si>
    <t>Municipal Amortized Issue.</t>
  </si>
  <si>
    <t>Option Derivative</t>
  </si>
  <si>
    <t>S710</t>
  </si>
  <si>
    <t>OptionDerivative</t>
  </si>
  <si>
    <t>Option Derivative.</t>
  </si>
  <si>
    <t>Warrant</t>
  </si>
  <si>
    <t>S720</t>
  </si>
  <si>
    <t>Warrant.</t>
  </si>
  <si>
    <t>Right</t>
  </si>
  <si>
    <t>S730</t>
  </si>
  <si>
    <t>Right.</t>
  </si>
  <si>
    <t>Mutual Fund</t>
  </si>
  <si>
    <t>S760</t>
  </si>
  <si>
    <t>MutualFund</t>
  </si>
  <si>
    <t>Mutual Fund.</t>
  </si>
  <si>
    <t>Closed End Fund</t>
  </si>
  <si>
    <t>S761</t>
  </si>
  <si>
    <t>ClosedEndFund</t>
  </si>
  <si>
    <t>Closed End Fund.</t>
  </si>
  <si>
    <t>(IMMI) Institutional MMI Mutual Fund Shares</t>
  </si>
  <si>
    <t>S762</t>
  </si>
  <si>
    <t>IMMIInstitutionalMMIMutualFundShares</t>
  </si>
  <si>
    <t>(IMMI) Institutional MMI Mutual Fund Shares.</t>
  </si>
  <si>
    <t>Equity Unit</t>
  </si>
  <si>
    <t>S780</t>
  </si>
  <si>
    <t>EquityUnit</t>
  </si>
  <si>
    <t>Equity Unit.</t>
  </si>
  <si>
    <t>Debt Unit</t>
  </si>
  <si>
    <t>S781</t>
  </si>
  <si>
    <t>DebtUnit</t>
  </si>
  <si>
    <t>Debt Unit.</t>
  </si>
  <si>
    <t>Unit Investment Trust (UIT) - Nuveen Only</t>
  </si>
  <si>
    <t>S790</t>
  </si>
  <si>
    <t>UnitInvestmentTrustUITNuveenOnly</t>
  </si>
  <si>
    <t>Unit Investment Trust (UIT) - Nuveen Only.</t>
  </si>
  <si>
    <t>Global Unit Trust</t>
  </si>
  <si>
    <t>S791</t>
  </si>
  <si>
    <t>GlobalUnitTrust</t>
  </si>
  <si>
    <t>Global Unit Trust.</t>
  </si>
  <si>
    <t>Unit Investment Trust (UIT)</t>
  </si>
  <si>
    <t>S795</t>
  </si>
  <si>
    <t>UnitInvestmentTrustUIT</t>
  </si>
  <si>
    <t>Unit Investment Trust (UIT).</t>
  </si>
  <si>
    <t>CODE used in message</t>
  </si>
  <si>
    <t>Not published on ISO message</t>
  </si>
  <si>
    <t>General Rule applies for all periods: when only one of the period dates (start or end date) is available, use UNKW Date Code in the date that is missing value.</t>
  </si>
  <si>
    <t>when the value is YES</t>
  </si>
  <si>
    <t>Map to Currency attribute</t>
  </si>
  <si>
    <t>Declared Event Status</t>
  </si>
  <si>
    <t>when the value is NOT Deleted or Cancelled. See workflow status tab for mapping.</t>
  </si>
  <si>
    <t>For the CDS Variant populate the core message only. Compare and  select highest priority between the Declared and DTC Mandatory/ Voluntary indicators: 
1. Voluntary
2. Choice
3. Mandatory</t>
  </si>
  <si>
    <t>Not mapped to ISO message, the value is the expiration date the option.</t>
  </si>
  <si>
    <t>when the value is redemption</t>
  </si>
  <si>
    <t>This will communicate DTCC Native Event Type value when there is no ISO code - ISO  value is OTHR</t>
  </si>
  <si>
    <t>when Linked Security ID is ISIN</t>
  </si>
  <si>
    <t>when Linked Security ID is NOT  ISIN</t>
  </si>
  <si>
    <t>Quantity Sought Percentage</t>
  </si>
  <si>
    <t>when the value is yes</t>
  </si>
  <si>
    <t>When 
Event types are: 
• Rights Subscription
• Warrant Exercise
• Redemption of Warrants
• Conversion (and VOLU)</t>
  </si>
  <si>
    <t>When 
Event types are NOT: 
• Rights Distribution
• Rights Subscription
• Warrant Exercise
• Redemption of Warrants
• Conversion (and VOLU)</t>
  </si>
  <si>
    <t xml:space="preserve">Map to the Event from Option - values will be the same. </t>
  </si>
  <si>
    <t>Declared Option Status</t>
  </si>
  <si>
    <t>Mapped to this ISO tag, only when the value is Deleted</t>
  </si>
  <si>
    <t>DTC Instruction Start Date</t>
  </si>
  <si>
    <t>Not mapped.</t>
  </si>
  <si>
    <t>Only when the value is Deleted</t>
  </si>
  <si>
    <t>See Option Types tab for rules</t>
  </si>
  <si>
    <t>Option types that do not have ISO corresponding value will be extended. See option tabs for values.</t>
  </si>
  <si>
    <t>Disbursed Security Eligibility Flag</t>
  </si>
  <si>
    <t xml:space="preserve">Map only for the MKT variant. </t>
  </si>
  <si>
    <t xml:space="preserve">Map to the Option level element. Only one  restricted security will be per option. No contention expected. </t>
  </si>
  <si>
    <t>Used in conjunction with SecurityRestriction tag. Populate with code ONEL</t>
  </si>
  <si>
    <t>Note the ISO tag used has other mandatory fields. Whenever this field is populated other field must be populated too as follows
UnitCurrency
QuotedCurrency
ResultingAmount</t>
  </si>
  <si>
    <t>DTC Disbursed Fractional Security ID Type</t>
  </si>
  <si>
    <t>Map when the value is Yes. Map to option level - no contention is expected.</t>
  </si>
  <si>
    <t>Only when entire new Agent sequence is extended, due to agent ISO Agent Type unavailable</t>
  </si>
  <si>
    <t>will be extended due to the variant 2 restraint, to a particular agent type in ISO</t>
  </si>
  <si>
    <t>Map to the specific agent tag in the ISO message.
Event Agent  = Issuer Agent - IN
Event Agent (Bearer) = Physical Securities Agent IN
Drop Agent = Drop Agent 
Drop Agent (Bearer) = Drop Agent
Note: Drop Agent and Drop Agent (Bearer) will not exist on the same event IN
Information Agent =  Information Agent
Solicitation Agent =  Solicitation Agent
Remarketing Agent =  Reselling Agent
Transfer Agent = Registrar</t>
  </si>
  <si>
    <t>When Text Type = Terms Text</t>
  </si>
  <si>
    <t>When Text Type = Restrictions Text</t>
  </si>
  <si>
    <t>When Text Type = Vendor Text</t>
  </si>
  <si>
    <t>Value not mapped.</t>
  </si>
  <si>
    <t>DTC Disbursed Security ID Type</t>
  </si>
  <si>
    <t>Remapped. See with all payout rates.</t>
  </si>
  <si>
    <t>Any cash payout.</t>
  </si>
  <si>
    <t>Workflow status of the event, based on declared (issuer/offeror only) elements in options, payouts, lottery, etc.</t>
  </si>
  <si>
    <t xml:space="preserve">Percentage of the number of securities being sought by the Offeror to complete the event. </t>
  </si>
  <si>
    <t>Status of the specified option based on the 'declared' elements that does not include DTC elements.</t>
  </si>
  <si>
    <t>The fractional security identifier type of the disbursed security.</t>
  </si>
  <si>
    <t>The security identifier type of the security that DTC will distribute as part of the entitlement. This can be the DTC contra CUSIP in cases where the payout security is a contra CUSIP.</t>
  </si>
  <si>
    <t>DTCC Non-Confidential (White)</t>
  </si>
  <si>
    <t>• Comments Text
• Restrictions Text
• Tax Text
• Terms Text
• Source Text</t>
  </si>
  <si>
    <t xml:space="preserve">YES/NO/Pending
</t>
  </si>
  <si>
    <t>New</t>
  </si>
  <si>
    <t>Equity 144a Designated Investors</t>
  </si>
  <si>
    <t>S121</t>
  </si>
  <si>
    <t>Equity144aDesignatedInvestors</t>
  </si>
  <si>
    <t>Equity, subject to 144a, designated investors.</t>
  </si>
  <si>
    <t>Municipal Other Tax Exempt</t>
  </si>
  <si>
    <t>S346</t>
  </si>
  <si>
    <t>MunicipalOtherTaxExempt</t>
  </si>
  <si>
    <t>Corporate Other Tax Exempt</t>
  </si>
  <si>
    <t>S546</t>
  </si>
  <si>
    <t>CorporateOtherTaxExempt</t>
  </si>
  <si>
    <t>Corporate 144a Designated Investors</t>
  </si>
  <si>
    <t>S545</t>
  </si>
  <si>
    <t>Corporate144aDesignatedInvestors</t>
  </si>
  <si>
    <t>Corporate debt, subject to 144a, designated investors.</t>
  </si>
  <si>
    <t>Change Date</t>
  </si>
  <si>
    <t>Change Reason</t>
  </si>
  <si>
    <t>Change Description</t>
  </si>
  <si>
    <t xml:space="preserve">
to ISO Association Rule</t>
  </si>
  <si>
    <t>Will use Units of FaceAmount depending on the security type (debt/ non debt)</t>
  </si>
  <si>
    <t>Mapped to the option(s) that has a security payout.
General Rule applies for all periods: when only one of the period dates (start or end date) is available, use UNKW Date Code in the date that is missing value.</t>
  </si>
  <si>
    <t>Used when flag is set to Yes. Event level to movement. Map to consent (CONY, CEXC, CTEN, CONN) option and Premium payout. Populate the tag with default code UKWN. To indicate that the rate in the movement is the cash incentive fee, like a consent fee.</t>
  </si>
  <si>
    <t>When the value is not available and is expected code UKWN will be used.</t>
  </si>
  <si>
    <t>Populate for cases where there are no options with payouts. If the value is not available and is expected, UKWN option will be used.</t>
  </si>
  <si>
    <t>Event Security ID Type</t>
  </si>
  <si>
    <t>1. Mapped for Security ID that is an ISIN (if available).
2. Multiple identifiers are permitted in the messages depending on clients eligibility it is possible to receive more than 1 security identifiers on the message.</t>
  </si>
  <si>
    <t xml:space="preserve">
1. When Event Security ID Type is NOT ISIN.
2. Multiple identifiers are permitted in the messages depending on clients eligibility it is possible to receive more than 1 security identifiers on the message.</t>
  </si>
  <si>
    <t xml:space="preserve"> When 
Event types are: 
• Rights Subscription
• Warrant Exercise
• Redemption of Warrants
• Conversion (and VOLU)</t>
  </si>
  <si>
    <t>1. When 
Event types are NOT: 
• Rights Distribution
• Rights Subscription
• Warrant Exercise
• Redemption of Warrants
• Conversion (and VOLU)
2. When the value is not available and is expected code UKWN will be used.</t>
  </si>
  <si>
    <t>1.When 
Event types are: 
• Rights Subscription
• Warrant Exercise
• Redemption of Warrants
• Conversion (and VOLU)
2. When the value is not available and is expected code UKWN will be used.</t>
  </si>
  <si>
    <t>1. Map to all non security payouts.
2. When the value is not available and is expected code UKWN will be used.</t>
  </si>
  <si>
    <t>1. Map to security payouts.
2. When the value is not available and is expected code UKWN will be used.</t>
  </si>
  <si>
    <t xml:space="preserve"> When the value is not available and is expected code UKWN will be used.</t>
  </si>
  <si>
    <t>Map to the Event from Option - values will be the same. Mapped to CCY attribute</t>
  </si>
  <si>
    <t>When the value is not available but is expected Period Code UKWN will be used.</t>
  </si>
  <si>
    <t>Mapped only if DTC Currency Conversion Rate has a value. UnitCurrency is a mandatory tag that has to be populated also. 
Mutually exclusive with Currency (Declared Gross Rate).</t>
  </si>
  <si>
    <t>Mapped only if DTC Currency Conversion Rate has a value. UnitCurrency is a mandatory tag that has to be populated also. 
Mutually exclusive with Currency (Declared Cash Rate).</t>
  </si>
  <si>
    <t>The currency associated with DTC cash rate.</t>
  </si>
  <si>
    <t xml:space="preserve">Mapped only when DTC Currency Conversion Rate has a value. ISO QuotedCurrency is a mandatory tag that has to be populated also. </t>
  </si>
  <si>
    <t>Use PriceType ACTU as default</t>
  </si>
  <si>
    <t>Currency associated with DTC fee rate.</t>
  </si>
  <si>
    <t>0006</t>
  </si>
  <si>
    <t>0008</t>
  </si>
  <si>
    <t>0037</t>
  </si>
  <si>
    <t>0009</t>
  </si>
  <si>
    <t>0024</t>
  </si>
  <si>
    <t>0027</t>
  </si>
  <si>
    <t>0001</t>
  </si>
  <si>
    <t>0004</t>
  </si>
  <si>
    <t>IncomeTypeCode /IRSX</t>
  </si>
  <si>
    <t>ISO Value</t>
  </si>
  <si>
    <t>Please refer to NRA Tax codes tab.</t>
  </si>
  <si>
    <t>MKT</t>
  </si>
  <si>
    <t>D</t>
  </si>
  <si>
    <t>M</t>
  </si>
  <si>
    <t>CSD</t>
  </si>
  <si>
    <t>Due to complexity mapping is provided in Security rates mapping tab.</t>
  </si>
  <si>
    <t>When the value is not available but is expected, code UKWN will be used.</t>
  </si>
  <si>
    <t>Effective Date</t>
  </si>
  <si>
    <t>Validation Service</t>
  </si>
  <si>
    <t xml:space="preserve">New </t>
  </si>
  <si>
    <t>1. This element is applicable for Plan of Reorganisaton / Vote. Map to the expiry date in option component. Map this value to option(s) "Consent Granted" and "Consent Denied". 
2. If the value is not available and is expected to be provided, UKWN code will be used.</t>
  </si>
  <si>
    <t>1.Maped to the Option Type: SECU. There will only be one option type SECU.
2. If the value is not available and is expected to be provided, UKWN code will be used.</t>
  </si>
  <si>
    <t>1. Map to Quantity2.
2. If either or both of the ratio components values are not available but expected, code UKWN will be used.</t>
  </si>
  <si>
    <t>1. Map to Quantity1.
2. If either or both of the ratio components values are not available but expected, code UKWN will be used.</t>
  </si>
  <si>
    <t>RateTypeCode populate with WITL as default.</t>
  </si>
  <si>
    <t>Due to complexity please refer to Payouts Cash Rates Mapping tab.</t>
  </si>
  <si>
    <t>If rate is missing and  currency is present Declared Cash Rate is determined to be mapped to the core.</t>
  </si>
  <si>
    <t>If rate is missing and  currency is present Declared Gross Rate is determined to be mapped to the core.</t>
  </si>
  <si>
    <t>If rate is missing and  currency is present and DTC Cash Rate is determined to be mapped to the core.</t>
  </si>
  <si>
    <t>Issuer Supported = FALSE 
DTC Supported = TRUE</t>
  </si>
  <si>
    <t>Issuer Supported = TRUE
DTC Supported = TRUE</t>
  </si>
  <si>
    <t>use DTC Cash Rates 
All Event Groups</t>
  </si>
  <si>
    <t xml:space="preserve">Declared Gross Rate </t>
  </si>
  <si>
    <t>CshMvmntDtls/RateAndAmtDtls/NetDvddRate/NotSpcfdRate</t>
  </si>
  <si>
    <t>CshMvmntDtls/RateAndAmtDtls/NetDvddRate/Amt</t>
  </si>
  <si>
    <t xml:space="preserve">Declared Cash Rate </t>
  </si>
  <si>
    <t>1) CshMvmntDtls/RateAndAmtDtls/GrssDvddRate/RateTpAndAmtAndRateSts/RateTp/Cd/CAPO
2) CshMvmntDtls/RateAndAmtDtls/GrssDvddRate/RateTpAndAmtAndRateSts/Amt/rate here</t>
  </si>
  <si>
    <t>CshMvmntDtls/RateAndAmtDtls/GrssDvddRate/NotSpcfdRate</t>
  </si>
  <si>
    <t xml:space="preserve">Declared Net Rate </t>
  </si>
  <si>
    <t>CshMvmntDtls/RateAndAmtDtls/IntrstRateUsdForPmt/NotSpcfdRate</t>
  </si>
  <si>
    <t>1) CshMvmntDtls/RateAndAmtDtls/GrssDvddRate/RateTpAndAmtAndRateSts/RateTp/Cd/INCO
2) CshMvmntDtls/RateAndAmtDtls/GrssDvddRate/RateTpAndAmtAndRateSts/Amt/rate here</t>
  </si>
  <si>
    <t>Source</t>
  </si>
  <si>
    <t>All</t>
  </si>
  <si>
    <t>Manual</t>
  </si>
  <si>
    <t>Indicator that identifies the type of interface an event agent has with DTC (The Depository Trust Corporation). It defines how time sensitive instruction and withdrawal process is. Offline (non automated) agent will have earlier deadlines which will be reflected in response deadlines but importantly withdrawal procedures for manual agent require hard copy sign off from the agent that has to be delivered to DTC to proceed with withdrawal.</t>
  </si>
  <si>
    <t>Text (Comments)</t>
  </si>
  <si>
    <t>Text (Terms)</t>
  </si>
  <si>
    <t>Text (Restrictions)</t>
  </si>
  <si>
    <t>Description of the restrictions placed on the event by the issuer (e.g., on event participation). 
Intended as: Restrictions on the event the as announced by issuer / market.</t>
  </si>
  <si>
    <t>Service Applicability</t>
  </si>
  <si>
    <t>System Generated</t>
  </si>
  <si>
    <t>Derived</t>
  </si>
  <si>
    <t>Mapped</t>
  </si>
  <si>
    <t>Legacy</t>
  </si>
  <si>
    <t>Automated/Manual Delivery</t>
  </si>
  <si>
    <t>Reorganizations</t>
  </si>
  <si>
    <t>CHANGE LOG</t>
  </si>
  <si>
    <t>ADDITIONAL DETAILS</t>
  </si>
  <si>
    <t>GCA VS REFERENCE</t>
  </si>
  <si>
    <t>ISO MESSAGE REFERENCE</t>
  </si>
  <si>
    <t>NEW MODEL</t>
  </si>
  <si>
    <t>EVENT CATEGORY</t>
  </si>
  <si>
    <t>Key</t>
  </si>
  <si>
    <t>Unique Key number that will be maintained from this version through future versions</t>
  </si>
  <si>
    <t>This hidden column represents previous version name (in case a name itself has changed)</t>
  </si>
  <si>
    <t>Source of concept (Legacy, Validation Service, New item)</t>
  </si>
  <si>
    <t>This column indicates reference to which ISO message component will be used</t>
  </si>
  <si>
    <t>This column indicates reference to which ISO message extension component will be used</t>
  </si>
  <si>
    <t>This column indicates to which service this field in applicable (DTC, GCA VS, All)</t>
  </si>
  <si>
    <t>This column indicated the method on how the data is delivered (Mapped -automated source, derived - semiautomatic, manual, system generated or deferred for later delivery at this stage)</t>
  </si>
  <si>
    <t>This column indicates association to DTC legacy files specific to a domain</t>
  </si>
  <si>
    <t>Contains an event's general details that are applicable to the whole event</t>
  </si>
  <si>
    <t>TITLE</t>
  </si>
  <si>
    <t>DESCRIPTION</t>
  </si>
  <si>
    <t>DELIVERY</t>
  </si>
  <si>
    <t>MARKET</t>
  </si>
  <si>
    <t>COLUMN TITLE</t>
  </si>
  <si>
    <t>New Model</t>
  </si>
  <si>
    <t>Event Name</t>
  </si>
  <si>
    <t>This column indicates the unique logical event name of the event in the New Model</t>
    <phoneticPr fontId="6" type="noConversion"/>
  </si>
  <si>
    <t>Sub Event Name</t>
  </si>
  <si>
    <t>This column indicates the unique logical sub-event type name of the event in the New Model.  The sub-event will assist in identifying key characteristics of the event at a high level by providing a more granular indication of what is transpiring</t>
    <phoneticPr fontId="6" type="noConversion"/>
  </si>
  <si>
    <t>This column indicates the level of representation needed from the holder: whether the event is mandatory (MAND), voluntary(VOLU), or mandatory with options(CHOS) as announced by the issuer/documentation</t>
  </si>
  <si>
    <t xml:space="preserve">This column indicates the level of representation needed from the participant: whether the event is mandatory, voluntary, or mandatory with options as processed at DTC.
NOTE: Information-only events that are not processed by DTC will have the DTC MAND/VOLU/CHOS indicator set to 'blank'. </t>
  </si>
  <si>
    <t>DTCC Event Group</t>
  </si>
  <si>
    <r>
      <t>Categor</t>
    </r>
    <r>
      <rPr>
        <sz val="9"/>
        <rFont val="Cambria"/>
        <family val="1"/>
        <scheme val="major"/>
      </rPr>
      <t>y</t>
    </r>
    <r>
      <rPr>
        <sz val="9"/>
        <color theme="1"/>
        <rFont val="Cambria"/>
        <family val="1"/>
        <scheme val="major"/>
      </rPr>
      <t xml:space="preserve"> of DTCC processing domain under which the event falls.</t>
    </r>
  </si>
  <si>
    <t>DTCC</t>
  </si>
  <si>
    <t>Function Code 
/
 Activity Code</t>
  </si>
  <si>
    <t>This column indicates the short code for the legacy DTC event type, also known as the DTC Function/Activity Code</t>
    <phoneticPr fontId="6" type="noConversion"/>
  </si>
  <si>
    <t>Function Code Name / Activity Code Name</t>
  </si>
  <si>
    <t>This column indicates the legacy DTC event type name, also known as the DTC Function/Activity Code</t>
    <phoneticPr fontId="6" type="noConversion"/>
  </si>
  <si>
    <t>GCA</t>
  </si>
  <si>
    <t>This column indicates the legacy GCA VS event type name</t>
  </si>
  <si>
    <t>Event Sub Type</t>
  </si>
  <si>
    <t>This column indicates the legacy GCA VS sub-event type code</t>
  </si>
  <si>
    <t>ISO</t>
  </si>
  <si>
    <t xml:space="preserve">
Event Code </t>
  </si>
  <si>
    <t>This column indicates the ISO Event Standard Code for the event</t>
    <phoneticPr fontId="6" type="noConversion"/>
  </si>
  <si>
    <t xml:space="preserve">
Event Type Name</t>
  </si>
  <si>
    <t>Where applicable, this column indicates additional standard qualifiers that support the event identification</t>
  </si>
  <si>
    <t>ISO Event Standard Name for each code</t>
  </si>
  <si>
    <t xml:space="preserve">
(ISO) EventProcessingType</t>
  </si>
  <si>
    <t>ISO classification of the type of processing involved by a corporate action</t>
  </si>
  <si>
    <t xml:space="preserve">
Extended (DTCC) Event Type</t>
  </si>
  <si>
    <t>This column indicates the extended DTCC Event type when applicable (when ISO code not available)</t>
  </si>
  <si>
    <t xml:space="preserve">
Extended (DTCC) SubEventType</t>
  </si>
  <si>
    <t>This column indicates the extended DTCC Sub Event Type when applicable (when ISO code is not available)</t>
  </si>
  <si>
    <t xml:space="preserve">
Extended EventGroup</t>
  </si>
  <si>
    <t>This column indicated the extended DTCC Event Group when applicable (for Redemptions events, due to ISO code not available)</t>
  </si>
  <si>
    <t>Market Practice</t>
  </si>
  <si>
    <t>SMPG EIG Compliance</t>
  </si>
  <si>
    <t>This column represents analysis against current EIG matrix. US events</t>
  </si>
  <si>
    <t>Change Log</t>
  </si>
  <si>
    <t>Notes</t>
  </si>
  <si>
    <t>PLEASE NOTE:</t>
  </si>
  <si>
    <t>References are only provided for Function Codes/Activity Codes that are active and in use.</t>
    <phoneticPr fontId="6" type="noConversion"/>
  </si>
  <si>
    <t>Function/Activity Code associations are provided as a general reference. There are instances of many-to-many associations due to the fact that individual Function/Activity codes carry partial event information that is specific to a scenario. Concrete business mapping rules will be provided in Business Scenario Document.</t>
  </si>
  <si>
    <t>DTC LEGACY</t>
  </si>
  <si>
    <t>GCA VS</t>
  </si>
  <si>
    <t>ISO ANNOUNCEMENT MESSAGE AND SUPPLEMENTARY DATA DETAILS</t>
  </si>
  <si>
    <t>MARKET PRACTICE</t>
  </si>
  <si>
    <t>MAND</t>
  </si>
  <si>
    <t>Reorganization</t>
  </si>
  <si>
    <t>REOR</t>
  </si>
  <si>
    <t>Yes</t>
  </si>
  <si>
    <t>Automatic Dividend Reinvestment</t>
  </si>
  <si>
    <t>Distribution</t>
  </si>
  <si>
    <t>FC-31</t>
  </si>
  <si>
    <t>Income Distribution/UIT</t>
  </si>
  <si>
    <t>UIT</t>
  </si>
  <si>
    <t>Dividend Reinvestment</t>
  </si>
  <si>
    <t>DividendType:Code:REIN</t>
  </si>
  <si>
    <t>DISN</t>
  </si>
  <si>
    <t>No: this is an automatic DRIP which is mandatory. The EIG allows only choice and voluntary.</t>
  </si>
  <si>
    <t>Bankruptcy</t>
  </si>
  <si>
    <t>General Information</t>
  </si>
  <si>
    <t>BRUP</t>
  </si>
  <si>
    <t>GENL</t>
  </si>
  <si>
    <t>Bonus Issue</t>
  </si>
  <si>
    <t>VOLU</t>
  </si>
  <si>
    <t>EXRI</t>
  </si>
  <si>
    <t>Call on Intermediate Securities</t>
  </si>
  <si>
    <t>Capital Gains Distribution</t>
  </si>
  <si>
    <t>FC-32
FC-33
FC-49</t>
  </si>
  <si>
    <t>Long Term Capital Gains
Short term Capital Gains
Capital Gains</t>
  </si>
  <si>
    <t xml:space="preserve">Cash Dividend </t>
  </si>
  <si>
    <t>CAPG</t>
  </si>
  <si>
    <t>CHOS</t>
  </si>
  <si>
    <t>FC-32
FC-33
FC-49
FC-30</t>
  </si>
  <si>
    <t>Long Term Capital Gains
Short term Capital Gains
Capital Gains
Dividend Reinvestment</t>
  </si>
  <si>
    <t>Cash Dividend</t>
  </si>
  <si>
    <t>DRPD</t>
  </si>
  <si>
    <t>No: The EIG allows only mandatory</t>
  </si>
  <si>
    <t>OPTO</t>
  </si>
  <si>
    <t>ADR-ADR Dividend
ARP Auction Rate</t>
  </si>
  <si>
    <t>DVCA</t>
  </si>
  <si>
    <t>FC-08
FC-09
FC-35
FC-37</t>
  </si>
  <si>
    <t>FC-08
FC-09
FC-30
FC-35
FC-37</t>
  </si>
  <si>
    <t>No: The EIG allows choice only for currency election; DRIP option has a SECU option which is not in the EIG</t>
  </si>
  <si>
    <t>Redemption</t>
  </si>
  <si>
    <t>AC-53</t>
  </si>
  <si>
    <t>CD Early Redemption</t>
  </si>
  <si>
    <t>REDM</t>
  </si>
  <si>
    <t>Final Maturity</t>
  </si>
  <si>
    <t>Change</t>
  </si>
  <si>
    <t>CHAN</t>
  </si>
  <si>
    <t>Stock Split</t>
  </si>
  <si>
    <t>Domicile</t>
  </si>
  <si>
    <t>Corporate Action</t>
  </si>
  <si>
    <t xml:space="preserve">Change in Domicile </t>
  </si>
  <si>
    <t>PLAC</t>
  </si>
  <si>
    <t>AC-93</t>
  </si>
  <si>
    <t>Yes: compliant with US flavour</t>
  </si>
  <si>
    <t>Consent</t>
  </si>
  <si>
    <t>With Payout</t>
  </si>
  <si>
    <t>Proxy</t>
  </si>
  <si>
    <t>CP</t>
  </si>
  <si>
    <t>CONS</t>
  </si>
  <si>
    <t>ForInformationOnlyIndicator=Yes</t>
  </si>
  <si>
    <t>Yes.</t>
  </si>
  <si>
    <t>Without Payout</t>
  </si>
  <si>
    <t>CNP</t>
  </si>
  <si>
    <t>Conversion</t>
  </si>
  <si>
    <t>Conversion - Mandatory</t>
  </si>
  <si>
    <t>CONV</t>
  </si>
  <si>
    <t>AC-54/54N
AC-52</t>
  </si>
  <si>
    <t>Conversion
Tender</t>
  </si>
  <si>
    <t>Conversion - Voluntary</t>
  </si>
  <si>
    <t xml:space="preserve">Conversion </t>
  </si>
  <si>
    <t>No: EIG does not allow the CASH option</t>
  </si>
  <si>
    <t>Ongoing</t>
  </si>
  <si>
    <t>Coupon Distribution</t>
  </si>
  <si>
    <t>RHDI</t>
  </si>
  <si>
    <t>Default</t>
  </si>
  <si>
    <t>Final Payment</t>
  </si>
  <si>
    <t>AC-86F</t>
  </si>
  <si>
    <t>Final Default Distribution</t>
  </si>
  <si>
    <t>DFLT</t>
  </si>
  <si>
    <t>Bond Default</t>
  </si>
  <si>
    <t>No: EIG has no options</t>
  </si>
  <si>
    <t>Interim Payment</t>
  </si>
  <si>
    <t>AC-86P</t>
  </si>
  <si>
    <t>Interim Default Distribution</t>
  </si>
  <si>
    <t>FC-43</t>
  </si>
  <si>
    <t>Special Distributions</t>
  </si>
  <si>
    <t>Special Dividend</t>
  </si>
  <si>
    <t>Other Event</t>
  </si>
  <si>
    <t>AdditionalInformation/AdditionalText/AdditionalInformation ="Distribution"</t>
  </si>
  <si>
    <t>No: EIG does not support use of 'OTHR' event</t>
  </si>
  <si>
    <t>Stock Dividend or Spin-Off</t>
  </si>
  <si>
    <t>DRIP (DTC only)</t>
  </si>
  <si>
    <t>FC-43
FC-30</t>
  </si>
  <si>
    <t>Special Distributions
DRIP (UIT related)</t>
  </si>
  <si>
    <t>Special Dividend
Income Distribution UIT</t>
  </si>
  <si>
    <t>Opt Out (DTC only)</t>
  </si>
  <si>
    <t>FC 24</t>
  </si>
  <si>
    <t>Tax Credit (Build America Bonds)</t>
  </si>
  <si>
    <t>Dividend with Option</t>
  </si>
  <si>
    <t>Stock/Cash Opt.Dividend</t>
  </si>
  <si>
    <t>DVOP</t>
  </si>
  <si>
    <t>Dividend Option</t>
  </si>
  <si>
    <t>No: Choice is correct, but the EIG has only SECU and CASH options</t>
  </si>
  <si>
    <t>Dutch Auction</t>
  </si>
  <si>
    <t>AC-52/52N</t>
  </si>
  <si>
    <t>Tender</t>
  </si>
  <si>
    <t>Tender Offer</t>
  </si>
  <si>
    <t>DA</t>
  </si>
  <si>
    <t>DTCH</t>
  </si>
  <si>
    <t>Exchange Offer</t>
  </si>
  <si>
    <t>EXOF</t>
  </si>
  <si>
    <t xml:space="preserve">Exchange </t>
  </si>
  <si>
    <t>144a</t>
  </si>
  <si>
    <t>Exchange - Voluntary</t>
  </si>
  <si>
    <t>144A</t>
  </si>
  <si>
    <t>OfferType/Code/ERUN</t>
  </si>
  <si>
    <t xml:space="preserve">Consent </t>
  </si>
  <si>
    <t>CN</t>
  </si>
  <si>
    <t>AdditionalBusinessProcessIndicator/Code/ CONS</t>
  </si>
  <si>
    <t>Yes: compliant with US EIG, which has additional options to global flavour</t>
  </si>
  <si>
    <t>Reg S</t>
  </si>
  <si>
    <t>REGS</t>
  </si>
  <si>
    <t>Unwind</t>
  </si>
  <si>
    <t>AC-51</t>
  </si>
  <si>
    <t>UIT Rollover and In-Kind</t>
  </si>
  <si>
    <t>UNWD</t>
  </si>
  <si>
    <t>Final Paydown</t>
  </si>
  <si>
    <t>Full Call</t>
  </si>
  <si>
    <t>MCAL</t>
  </si>
  <si>
    <t>Full Prerefunding</t>
  </si>
  <si>
    <t>AC-77P
AC-77L</t>
  </si>
  <si>
    <t>Municipal Full Pre-Refunded
Municipal Full Re-Refunding (Late)</t>
  </si>
  <si>
    <t>PR</t>
  </si>
  <si>
    <t>PDEF</t>
  </si>
  <si>
    <t>Prefunding</t>
  </si>
  <si>
    <t>No: EIG has a SECU option, not a CASH option</t>
  </si>
  <si>
    <t>Important Notice</t>
  </si>
  <si>
    <t>AC-96</t>
  </si>
  <si>
    <t>MMI Important Notice</t>
  </si>
  <si>
    <t>FC-13
FC-23</t>
    <phoneticPr fontId="6" type="noConversion"/>
  </si>
  <si>
    <t>Bond Interest
Muni Bond Interest</t>
  </si>
  <si>
    <t>Interest
Interest</t>
  </si>
  <si>
    <t xml:space="preserve">
STS</t>
  </si>
  <si>
    <t>Interest Payment</t>
  </si>
  <si>
    <t>FC-13
FC-03
FC-04
FC-05
FC-23
FC-30</t>
    <phoneticPr fontId="6" type="noConversion"/>
  </si>
  <si>
    <t xml:space="preserve">
Interest</t>
  </si>
  <si>
    <t xml:space="preserve">
</t>
  </si>
  <si>
    <t>No: EIG does not support a dividend reinvestment for interest</t>
  </si>
  <si>
    <t xml:space="preserve">
FC-03
FC-04
FC-05
</t>
  </si>
  <si>
    <t>Liquidation</t>
  </si>
  <si>
    <t>Based on Record Date Holdings</t>
  </si>
  <si>
    <t>LIQU</t>
  </si>
  <si>
    <t>Liquidation Dividend</t>
  </si>
  <si>
    <t>Presentation Required</t>
  </si>
  <si>
    <t>AC-79
AC-93</t>
  </si>
  <si>
    <t>Liquidation
Corporate Action</t>
  </si>
  <si>
    <t>Mandatory Exchange</t>
  </si>
  <si>
    <t>Exchange - Mandatory</t>
  </si>
  <si>
    <t xml:space="preserve">Remarketing </t>
  </si>
  <si>
    <t>Mandatory Put</t>
  </si>
  <si>
    <t>Put - Mandatory</t>
  </si>
  <si>
    <t>BPUT</t>
  </si>
  <si>
    <t>Put Redemption</t>
  </si>
  <si>
    <t xml:space="preserve">Retain </t>
  </si>
  <si>
    <t>Put - Voluntary</t>
  </si>
  <si>
    <t>RET Detainment Option (PUV)</t>
  </si>
  <si>
    <t>Maturity</t>
  </si>
  <si>
    <t>Reorganization - Mandatory</t>
  </si>
  <si>
    <t>Meeting</t>
  </si>
  <si>
    <t>Merger</t>
  </si>
  <si>
    <t>AC-72</t>
  </si>
  <si>
    <t>Cash Merger</t>
  </si>
  <si>
    <t>Merger - Mandatory</t>
  </si>
  <si>
    <t>MRGR</t>
  </si>
  <si>
    <t>Yes: compliant with US flavour of EIG which has additional CASH option over global flavour</t>
  </si>
  <si>
    <t>AC-90</t>
  </si>
  <si>
    <t>Cash and Stock Merger</t>
  </si>
  <si>
    <t>Merger - Voluntary</t>
  </si>
  <si>
    <t>No: EIG does not have the OTHR option</t>
  </si>
  <si>
    <t>Name Change</t>
  </si>
  <si>
    <t>ChangeType/Code/ NAME</t>
  </si>
  <si>
    <t>Odd Lot Offer</t>
  </si>
  <si>
    <t>OT</t>
  </si>
  <si>
    <t>ODLT</t>
  </si>
  <si>
    <t>Odd Lot Sale Purchase</t>
  </si>
  <si>
    <t>Partial Call</t>
  </si>
  <si>
    <t>Partial Call Redemption</t>
  </si>
  <si>
    <t>DRAW</t>
  </si>
  <si>
    <t>Drawing</t>
  </si>
  <si>
    <t>Partial Defeasance</t>
  </si>
  <si>
    <t>AC-76D</t>
  </si>
  <si>
    <t>Municipal Partial Defeasance</t>
  </si>
  <si>
    <t>Pre Defeased (PDF)</t>
  </si>
  <si>
    <t>Yes: compliant with US flavour of EIG.</t>
  </si>
  <si>
    <t>Partial Mandatory Put</t>
  </si>
  <si>
    <t>Partial Prerefunding</t>
  </si>
  <si>
    <t>AC-76P</t>
  </si>
  <si>
    <t>Municipal Partial Pre-Refunding</t>
  </si>
  <si>
    <t>Pre Refunded (PRF)</t>
  </si>
  <si>
    <t>PPRE</t>
  </si>
  <si>
    <t>Pay in Kind</t>
  </si>
  <si>
    <t>FC-38</t>
  </si>
  <si>
    <t>Pay in Kind - Bonds</t>
  </si>
  <si>
    <t>Payment in Kind</t>
  </si>
  <si>
    <t>PINK</t>
  </si>
  <si>
    <t>Plan of Reorganization</t>
  </si>
  <si>
    <t>Vote</t>
  </si>
  <si>
    <t>AC-94</t>
  </si>
  <si>
    <t>FC-25
FC-30</t>
  </si>
  <si>
    <t>Principal Payment
DRIP</t>
  </si>
  <si>
    <t>Principal Payment</t>
  </si>
  <si>
    <t>PRED</t>
  </si>
  <si>
    <t>PartialRedemptionWithoutNominalValueReduction</t>
  </si>
  <si>
    <t>No: EIG has mandatory only</t>
  </si>
  <si>
    <t>FC-25</t>
  </si>
  <si>
    <t>Put</t>
  </si>
  <si>
    <t>Mortgage-Backed</t>
  </si>
  <si>
    <t>AC-62
AC-62B</t>
  </si>
  <si>
    <t>Mortgage-Backed Put
Mortgage-Backed Put Book Entry</t>
  </si>
  <si>
    <t>Mortgage Backed (MB)</t>
  </si>
  <si>
    <t>MBCK</t>
  </si>
  <si>
    <t>Survivor Options</t>
  </si>
  <si>
    <t>AC-66P</t>
  </si>
  <si>
    <t>Special Puts</t>
  </si>
  <si>
    <t>SOPT</t>
  </si>
  <si>
    <t>Redemption of Warrants</t>
  </si>
  <si>
    <t>AC-61</t>
  </si>
  <si>
    <t>Warrant Redemption</t>
  </si>
  <si>
    <t>AdditionalText="Reorganization"</t>
  </si>
  <si>
    <t>Reorganization - Voluntary</t>
  </si>
  <si>
    <t>FC-34</t>
  </si>
  <si>
    <t>CAPD</t>
  </si>
  <si>
    <t>Capital Distribution</t>
  </si>
  <si>
    <t>FC-34
FC-30</t>
  </si>
  <si>
    <t>Return of Capital
DRIP</t>
  </si>
  <si>
    <t>No: EIG has only a CASH option</t>
  </si>
  <si>
    <t>Sale of Assets</t>
  </si>
  <si>
    <t>FC-46</t>
  </si>
  <si>
    <t>SALE</t>
  </si>
  <si>
    <t>Reverse Stock Split</t>
  </si>
  <si>
    <t>Reverse Split</t>
  </si>
  <si>
    <t>SPLR</t>
  </si>
  <si>
    <t>Rights Distribution</t>
  </si>
  <si>
    <t>Physical Rights not Issued</t>
  </si>
  <si>
    <t>FC-39</t>
  </si>
  <si>
    <t>Rights Distributions</t>
  </si>
  <si>
    <t>Rights User CUSIP (RUC)</t>
  </si>
  <si>
    <t>Rights Issue</t>
  </si>
  <si>
    <t>IntermediateSecuritiesDistributionType:EXRI</t>
  </si>
  <si>
    <t>PRNI</t>
  </si>
  <si>
    <t>No: EIG does not have the CASH option</t>
  </si>
  <si>
    <t>Rights Subscription</t>
  </si>
  <si>
    <t>AC-59
AC-93</t>
  </si>
  <si>
    <t>Rights
Corporate Action</t>
  </si>
  <si>
    <t>No: EIG has this as a Choice, not Voluntary.</t>
  </si>
  <si>
    <t>Sale Of Rights</t>
  </si>
  <si>
    <t>ADR</t>
  </si>
  <si>
    <t>FC-36</t>
  </si>
  <si>
    <t>Sale of Rights on ADR's</t>
  </si>
  <si>
    <t xml:space="preserve">Redemption of Rights </t>
  </si>
  <si>
    <t>No: EIG has this as a Choice, not Mandatory.</t>
  </si>
  <si>
    <t>Poison Pill</t>
  </si>
  <si>
    <t>FC-47</t>
  </si>
  <si>
    <t>Redemption of Rights</t>
  </si>
  <si>
    <t>POPI</t>
  </si>
  <si>
    <t>Security Separation</t>
  </si>
  <si>
    <t>Unit Separation</t>
  </si>
  <si>
    <t>Unit Split</t>
  </si>
  <si>
    <t>DETI</t>
  </si>
  <si>
    <t>Detachment</t>
  </si>
  <si>
    <t>Special Cash Distributions</t>
  </si>
  <si>
    <t>Special Cash Distributions
DRIP</t>
  </si>
  <si>
    <t>DividendType/Code/SPEC</t>
  </si>
  <si>
    <t>No: EIG offers a Choice only for currency options, not for a DRIP</t>
  </si>
  <si>
    <t>No: EIG offers a Choice only for currency options, not for opt out</t>
  </si>
  <si>
    <t>Spin-Off</t>
  </si>
  <si>
    <t xml:space="preserve">
FC-12
FC-11</t>
  </si>
  <si>
    <t xml:space="preserve">
SpinOff Eligible
SpinOff InEligible</t>
  </si>
  <si>
    <t>Spinoff - Mandatory</t>
  </si>
  <si>
    <t>SOFF</t>
  </si>
  <si>
    <t>Spinoff - Voluntary</t>
  </si>
  <si>
    <t>Stock Dividend</t>
  </si>
  <si>
    <t>DVSE</t>
  </si>
  <si>
    <t>SPLF</t>
  </si>
  <si>
    <t>Subscription Offer</t>
  </si>
  <si>
    <t>Tax Refund</t>
  </si>
  <si>
    <t>TREC</t>
  </si>
  <si>
    <t>Tax Reclaim</t>
  </si>
  <si>
    <t>Bid Tender/Sealed Tender</t>
  </si>
  <si>
    <t>SB</t>
  </si>
  <si>
    <t>BIDS if Issuer
TEND if Offeror</t>
    <phoneticPr fontId="6" type="noConversion"/>
  </si>
  <si>
    <t>Tender 
RepurchaseOffer</t>
  </si>
  <si>
    <t>BTST</t>
  </si>
  <si>
    <t>TEND: Yes
BIDS: Yes</t>
  </si>
  <si>
    <t>Cash in Lieu</t>
  </si>
  <si>
    <t>AC-52</t>
  </si>
  <si>
    <t>TEND</t>
  </si>
  <si>
    <t>CILI</t>
  </si>
  <si>
    <t>Consent - CN</t>
  </si>
  <si>
    <t>AdditionalBusinessProcessIndicator/Code/CONS</t>
  </si>
  <si>
    <t>Convert and Tender</t>
  </si>
  <si>
    <t>AC-54T</t>
  </si>
  <si>
    <t>Mini Tender</t>
  </si>
  <si>
    <t>MT</t>
  </si>
  <si>
    <t>Offer to Purchase</t>
  </si>
  <si>
    <t>Offer to Buy - OB</t>
  </si>
  <si>
    <t>FTPR</t>
  </si>
  <si>
    <t>Self Tender</t>
  </si>
  <si>
    <t xml:space="preserve">
Self Tender - ST</t>
  </si>
  <si>
    <t>BIDS</t>
  </si>
  <si>
    <t>RepurchaseOffer</t>
  </si>
  <si>
    <t xml:space="preserve">
Self Tender - ST
Offer to Buy - OB</t>
  </si>
  <si>
    <t>BIDS if Issuer
TEND if Offeror</t>
  </si>
  <si>
    <t>Termination</t>
  </si>
  <si>
    <t>TMTN</t>
  </si>
  <si>
    <t>GDR</t>
  </si>
  <si>
    <t>AC-87F</t>
  </si>
  <si>
    <t>UIT Termination</t>
  </si>
  <si>
    <t>Warrants Exercise</t>
  </si>
  <si>
    <t>EXWA</t>
  </si>
  <si>
    <t>Warrant Exercise</t>
  </si>
  <si>
    <t>Worthless</t>
  </si>
  <si>
    <t>WRTH</t>
  </si>
  <si>
    <t>A mandatory event for which the dividend payment is paid only in additional shares of the same security. This event type will predominantly be used for US securities and differs from the Dividend Reinvestment option (a voluntary portion of the event that applies to non-US securities). "DRIP" also appears as an option under relevant events (e.g., Cash Dividend).</t>
    <phoneticPr fontId="6" type="noConversion"/>
  </si>
  <si>
    <t>A distribution of cash that the issuer has determined will be declared as income financed from capital gains and not ordinary income.</t>
  </si>
  <si>
    <t>Non-specific Capital Gains Distribution event.</t>
  </si>
  <si>
    <t>Identifies an event (e.g., Cash Dividend) where DTC offers a DRIP option as a default option (holder must opt out of the DRIP Option).</t>
  </si>
  <si>
    <t>Identifies an event where the Issue is eligible for a Dividend Reinvestment program.</t>
  </si>
  <si>
    <t>A distribution of cash to shareholders, paid by the issuer, usually based upon current earnings and/or accumulated profits as declared by the board of directors. There are separate events for Dividends with Options and Stock Dividends.</t>
    <phoneticPr fontId="6" type="noConversion"/>
  </si>
  <si>
    <t>Non-specific Cash Dividend event.</t>
  </si>
  <si>
    <t>CD Early Redemption*</t>
  </si>
  <si>
    <t>A feature of a security that allows an issuer to make a payment to the security holder. This event will be used for securities subject to redemptions other than those categorized as full and partial calls (e.g., early CD redemptions).
*Deferred until Phase 4 implementation.</t>
  </si>
  <si>
    <r>
      <rPr>
        <sz val="9"/>
        <color indexed="8"/>
        <rFont val="Cambria"/>
        <family val="1"/>
        <scheme val="major"/>
      </rPr>
      <t>Identifies an event where the Issuer has changed the domicile of the Corporation</t>
    </r>
    <r>
      <rPr>
        <b/>
        <u/>
        <sz val="9"/>
        <color indexed="8"/>
        <rFont val="Trebuchet MS"/>
        <family val="2"/>
      </rPr>
      <t/>
    </r>
  </si>
  <si>
    <t>Identifies a change in the place of incorporation of the legal entity of the issuing company.</t>
  </si>
  <si>
    <t>Identifies an event where a fee is paid to the registered holder. DTC will not be processing as information only event.</t>
  </si>
  <si>
    <t xml:space="preserve">Identifies an event where no fee is paid. DTC will not be processing as information only event.
</t>
  </si>
  <si>
    <t>Conversion of securities (generally convertible bonds or preferred shares) into another form of securities (usually common shares) at a pre-stated price or rate.</t>
  </si>
  <si>
    <t xml:space="preserve">Non-specific Conversion event. </t>
  </si>
  <si>
    <t>Identifies an event with an expiration date stipulated in the security. This expiration is usually a date far into the future.</t>
  </si>
  <si>
    <t>Identifies an event that include notification of an interim payment in lieu of the original commitment.</t>
  </si>
  <si>
    <t>Identifies an event that include notification of a final payment in lieu of the original commitment.</t>
  </si>
  <si>
    <t xml:space="preserve">A distribution by the issuer that is not classified as another specific event.
</t>
    <phoneticPr fontId="6" type="noConversion"/>
  </si>
  <si>
    <t>Non-specific Distribution event.</t>
    <phoneticPr fontId="6" type="noConversion"/>
  </si>
  <si>
    <t>Tax credit notification for informational purpose only. A tax credit will be generated in addition to a redemption and interest allocations. This tax credit can be a part of the debt instrument or can be stripped and traded separately. Commonly know in U.S. as Build America Bonds.</t>
  </si>
  <si>
    <t>A distribution of a dividend to shareholders with the choice of payment method. The shareholder has the option to choose the form of payment (e.g.,. securities, cash, or both). There are separate events for Cash Dividends, Stock Dividends, and Dividends with Options.</t>
  </si>
  <si>
    <t>Non-specific Dividend with Option event.</t>
  </si>
  <si>
    <t>An offer to surrender securities in exchange for other securities or a combination of securities and cash. The exchange may also include a consent solicitation.</t>
  </si>
  <si>
    <t>Non-specific Exchange Offer event.</t>
  </si>
  <si>
    <t>Identifies an event that include a consent fee.</t>
  </si>
  <si>
    <t>Identifies an event where the security is a Regulation S type.</t>
  </si>
  <si>
    <t>Identifies an event where the security is a 144a private placement security.</t>
  </si>
  <si>
    <t>Identifies an event with a combination of Cash and Securities as payout.</t>
    <phoneticPr fontId="0" type="Hiragana"/>
  </si>
  <si>
    <t>Identifies an event where "unwinding" of the basket of securities occurs. Example: in order to participate in the tender offer one of the underlying securities, holder must unwind the basket. DTC creates the event for the holder to respond - "unwind". Tender Offer itself would be a separate event.   OR  notification that UIT can be "unwinded" in IVORs (separate instruction system) with expiration dates supplied.</t>
  </si>
  <si>
    <t>The final distribution of principal due on a security, typically CMOs.</t>
  </si>
  <si>
    <t>The security is redeemed for cash in its entirety on a date that is prior to the maturity date, and for which the holders receive the principal amount of the security.</t>
    <phoneticPr fontId="6" type="noConversion"/>
  </si>
  <si>
    <t xml:space="preserve">The exercise of a privilege by the issuer to repay, in full, any debt security prior to maturity when the issuer deposits assets in trust. This irrevocably restricts their use to satisfaction of the debt. </t>
    <phoneticPr fontId="6" type="noConversion"/>
  </si>
  <si>
    <t>General information provided by the issuer that should not result in material changes to the security.</t>
  </si>
  <si>
    <t>Non-specific General Information event.</t>
    <phoneticPr fontId="6" type="noConversion"/>
  </si>
  <si>
    <t>Identifies an information only event of DTC Money Market Instrument (MMI) Important Notice announcements. Announcements are based on changes to the MMI security that are entered by the agent. Specific to MMI Important notices only.</t>
  </si>
  <si>
    <t>The payment of an obligation that the issuer agrees to make to holders of an interest-bearing security. Usually, the payment is made in cash and on a scheduled basis.</t>
  </si>
  <si>
    <t>Non-specific Interest Payment event.</t>
    <phoneticPr fontId="6" type="noConversion"/>
  </si>
  <si>
    <t>A company reports its intentions to dismantle its business, paying off debts in order of priority and distributing the remaining assets in cash and/or securities to the owners of the securities. The payment of proceeds may require the presentation of securities.</t>
  </si>
  <si>
    <t>Identifies an event processed as dividend event.</t>
  </si>
  <si>
    <t>Identifies an event processed as Reorg event and may include options.</t>
  </si>
  <si>
    <t xml:space="preserve">A corporate action requiring the surrender of certificates to be exchanged for a new security or cash.  </t>
  </si>
  <si>
    <t xml:space="preserve">Non-specific Mandatory Exchange event. </t>
  </si>
  <si>
    <t xml:space="preserve">Identifies an event that involve a Stock Purchase Contract product that is offering an early settlement or remarketing feature prior to the contract's expiration.
</t>
  </si>
  <si>
    <t>The mandatory exchange of all outstanding bonds (with a putable feature) for cash or a new security, where the event security is remarketed. The issuer may offer holders the right to retain their securities instead of exchanging them.</t>
    <phoneticPr fontId="6" type="noConversion"/>
  </si>
  <si>
    <t>Non-specific Mandatory Put event.</t>
    <phoneticPr fontId="6" type="noConversion"/>
  </si>
  <si>
    <t>Identifies an event that include an option to retain the event securities rather than exchange them.</t>
  </si>
  <si>
    <t>The final repayment, usually in cash, by an issuer for the entire issue, or remaining outstanding securities of a specific security on a specified date.</t>
  </si>
  <si>
    <t>Non-specific Maturity event.</t>
  </si>
  <si>
    <t>Identifies an event where the payment will be made in the form of securities.</t>
  </si>
  <si>
    <t>A meeting of a company's share or bond holders to address resolutions put forth by the issuer.</t>
  </si>
  <si>
    <t>Identifies a meeting event called by the company on behalf of security holders at which the company can present corporate resolutions that may require a vote by the holders.</t>
    <phoneticPr fontId="6" type="noConversion"/>
  </si>
  <si>
    <t>The exchange of one company's security for another company's security, cash, or a combination of cash and securities.</t>
  </si>
  <si>
    <t>Non-Specific election merger event.</t>
  </si>
  <si>
    <t>Identifies an event with a combination of cash and securities payout only.</t>
  </si>
  <si>
    <t>Identifies an event with a payout of securities only.</t>
  </si>
  <si>
    <t>Identifies an event with a payout of cash only.</t>
  </si>
  <si>
    <t xml:space="preserve">The issuer changes its name or the name of its security/securities. This may involve surrendering physical securities. A new security identifier may be assigned to the new name, especially if new securities are issued. </t>
    <phoneticPr fontId="6" type="noConversion"/>
  </si>
  <si>
    <t>Identifies a tender offer event made by the corporation or its agent to purchase shares from odd-lot shareholders. An odd-lot shareholder typically refers to a holder of less than 100 shares of stock.</t>
  </si>
  <si>
    <t>Securities are redeemed by the issuer for cash, in part, before their scheduled maturity date. The outstanding amount of securities will be proportionally reduced based on a specific percentage of holding. A lottery may be run where pooled securities are held.</t>
    <phoneticPr fontId="6" type="noConversion"/>
  </si>
  <si>
    <t>Issuer sets aside cash in escrow to pay off a portion of the issue before the maturity date. New securities are issued for the portion defeased.</t>
    <phoneticPr fontId="6" type="noConversion"/>
  </si>
  <si>
    <t>The mandatory exchange of a portion of bonds where the exchanged securities are usually remarketed. The issuer may offer holders the right to retain instead of exchanging their securities.</t>
    <phoneticPr fontId="6" type="noConversion"/>
  </si>
  <si>
    <t>Similar to a Full Prerefunding, a partial prerefunding is the exercise of a privilege by the issuer to repay, in part, any debt security prior to maturity when the issuer deposits assets in trust. This irrevocably restricts their use to satisfaction of the debt. New securities are issued for the portion prerefunded.</t>
    <phoneticPr fontId="6" type="noConversion"/>
  </si>
  <si>
    <t>Income on interest-bearing securities where the payment is made in additional securities rather than cash.</t>
    <phoneticPr fontId="6" type="noConversion"/>
  </si>
  <si>
    <t>Identifies an event where a vote/consent is sought for the plan of reorganization.</t>
  </si>
  <si>
    <t>A cash payment that represents a reduction of the principal in the security.</t>
  </si>
  <si>
    <t>Non-specific principal payment event.</t>
  </si>
  <si>
    <t>Non-specific put event.</t>
  </si>
  <si>
    <t>Indicates an event where the Issue has an early redemption feature. This feature allows the holder to elect to sell bonds back to the issuer on a predetermined basis (excluding monthly) according to specific priorities.</t>
    <phoneticPr fontId="6" type="noConversion"/>
  </si>
  <si>
    <t>Mortgage-Backed</t>
    <phoneticPr fontId="6" type="noConversion"/>
  </si>
  <si>
    <t>Indicates an event where the Issue has an early redemption feature that allows the holder to elect to sell bonds back to the issuer on a monthly basis, according to specified conditions.</t>
    <phoneticPr fontId="6" type="noConversion"/>
  </si>
  <si>
    <t>An event where the issuer pays proceeds holders at or after the expiration date of the warrant rather than expire the warrant for no cash (worthless).</t>
  </si>
  <si>
    <t>A reorganization event announced by the issuer that cannot be classified as another event.</t>
  </si>
  <si>
    <t>A distribution of cash resulting from the sale of a capital asset or securities, or any other transaction unrelated to retained earnings. Security holders may have to adjust the ‘cost basis’ of their holding to account for the payment.</t>
  </si>
  <si>
    <t>Non-specific return of capital event.</t>
  </si>
  <si>
    <t>Identifies an event where the distribution is from the proceeds of the sale of assets.</t>
  </si>
  <si>
    <t xml:space="preserve">The exchange of a company's security for the same company's new security at a preset rate.  This corporate action reduces the number of shares outstanding.  </t>
  </si>
  <si>
    <t>Securities distributed to common stock holders of a company that grant the option to purchase new or additional securities of the same company during a predetermined time period at a predetermined price. A Rights Distribution is accompanied by a corresponding Rights Subscription, which provides the details related to exercising the rights. In some cases, DTC will allocate rights that are not issued by the company to process a subscription offer.</t>
    <phoneticPr fontId="6" type="noConversion"/>
  </si>
  <si>
    <t>Non-specific Rights Distribution event.</t>
  </si>
  <si>
    <t xml:space="preserve">Identifies an event where the company is not issuing a security with the right to subscribe for additional shares. In these instances, a User CUSIP is created by DTC (as opposed to a company-issued CUSIP) in order to identify these issues. </t>
    <phoneticPr fontId="6" type="noConversion"/>
  </si>
  <si>
    <t>A feature of a security that allows an issuer to make a payment to the security holder. This event will be used for securities subject to redemptions other than full and partial calls (e.g., early CD redemptions).</t>
    <phoneticPr fontId="6" type="noConversion"/>
  </si>
  <si>
    <t>Identifies sale of rights event where issuers redeem poison pill rights.</t>
  </si>
  <si>
    <t>Identifies sale of rights where domicile restrictions require the ADR agent to sell rather than issue rights.</t>
  </si>
  <si>
    <t>A cash payment to shareholders that represents an extra or non-regular payment. There are separate events for Cash Dividends, Dividends with Options, and Stock Dividends.</t>
    <phoneticPr fontId="6" type="noConversion"/>
  </si>
  <si>
    <t xml:space="preserve">Non-specific Special Dividend. </t>
  </si>
  <si>
    <t>A distribution of subsidiary securities to the shareholders of the parent company without a surrender of securities or payment. A spin-off represents a form of divestiture resulting in an independent company.</t>
    <phoneticPr fontId="6" type="noConversion"/>
  </si>
  <si>
    <t>A dividend paid to shareholders in the form of shares of stock in either the issuing company or in another company. There are separate events for Cash Dividends, Dividends with Options, and Special Dividends.</t>
    <phoneticPr fontId="6" type="noConversion"/>
  </si>
  <si>
    <t xml:space="preserve">The increase in a company's number of outstanding shares of stock without any change in the shareholder's equity or the aggregate market value at the time of the split. The share price is normally reduced. Forward split events are included here.  </t>
    <phoneticPr fontId="6" type="noConversion"/>
  </si>
  <si>
    <t>Non-specific Stock Split event.</t>
  </si>
  <si>
    <t>An event that enables DTC to make a withholding tax refund, usually on non-U.S. dividends.</t>
    <phoneticPr fontId="6" type="noConversion"/>
  </si>
  <si>
    <t>An offer made to security holders, normally by a third party, requesting them to sell (tender) their securities for a specified price (usually at a premium over prevailing market prices). Generally, the objective of a tender offer is to take control of the target company.</t>
  </si>
  <si>
    <t>Identifies DTC specific sub-event where holders can elect to "sell" whole shares to satisfy fractional entitlements (usually as a result of a merger) at the beneficial owner level.</t>
  </si>
  <si>
    <t>Identifies a tender offer event that includes a consent fee.</t>
    <phoneticPr fontId="6" type="noConversion"/>
  </si>
  <si>
    <t>Identifies a tender offer event in which the holder must convert securities in order to take part in the event.</t>
    <phoneticPr fontId="6" type="noConversion"/>
  </si>
  <si>
    <t>Identifies a tender offer event presented by a third party to shareholders of the target company, in which the conditions of the offer (e.g., quantity sought) are less than the requirements established by market regulators. As such, regulatory approval is not required.</t>
  </si>
  <si>
    <t>Identifies a tender offer event made by another company or the issuing company (buy back) to purchase a portion or all of the outstanding shares.</t>
    <phoneticPr fontId="6" type="noConversion"/>
  </si>
  <si>
    <t>Identifies a tender offer event made by the issuing
company (buy back) to purchase a portion or all of the
outstanding shares.</t>
  </si>
  <si>
    <t>Identifies an event with a combination of Cash and Securities as payout.</t>
    <phoneticPr fontId="6" type="noConversion"/>
  </si>
  <si>
    <t>A security, usually a form of a derivative (e.g., ADR or UIT), for which the agent or issuer has decided to terminate the derivative based on a change to the underlying security(ies) or a change in strategy.</t>
  </si>
  <si>
    <t>Non-specific Termination event.</t>
  </si>
  <si>
    <t>Identifies when the event security is an ADR.</t>
  </si>
  <si>
    <t>Identifies when the event security is a GDR.</t>
  </si>
  <si>
    <t>Non-specific warrants exercise event.</t>
  </si>
  <si>
    <t>Indicates an event where a security has an open-ended expiration date, or an expiration date up to/near the maturity date, for holders to convert the security.</t>
    <phoneticPr fontId="6" type="noConversion"/>
  </si>
  <si>
    <t xml:space="preserve">DTCC advising its participants that their positions in that
security will be taken down. The announcement is created when
DTC receives a formal letter advising that securities held are
worthless
</t>
  </si>
  <si>
    <t>Capital Gains Distribution (DRIP (DTC only))</t>
  </si>
  <si>
    <t>Capital Gains Distribution (Opt Out (DTC Only))</t>
  </si>
  <si>
    <t>Cash Dividend (DRIP (DTC only))</t>
  </si>
  <si>
    <t>Cash Dividend (Opt Out (DTC Only))</t>
  </si>
  <si>
    <t>Change (Domicile)</t>
  </si>
  <si>
    <t>Consent (With Payout)</t>
  </si>
  <si>
    <t>Consent (Without Payout)</t>
  </si>
  <si>
    <t>Default (Final Payment)</t>
  </si>
  <si>
    <t>Default (Interim Payment)</t>
  </si>
  <si>
    <t>Distribution (DRIP (DTC only))</t>
  </si>
  <si>
    <t>Distribution (Opt Out (DTC only))</t>
  </si>
  <si>
    <t>Distribution (Tax Credit)</t>
  </si>
  <si>
    <t>Exchange Offer (144a)</t>
  </si>
  <si>
    <t>Exchange Offer (Consent )</t>
  </si>
  <si>
    <t>Exchange Offer (Reg S)</t>
  </si>
  <si>
    <t>Exchange Offer (Cash and Securities)</t>
  </si>
  <si>
    <t>Exchange Offer (Unwind)</t>
  </si>
  <si>
    <t>General Information (Important Notice)</t>
  </si>
  <si>
    <t>Interest (DRIP (DTC only))</t>
  </si>
  <si>
    <t>Liquidation (Based on Record Date Holdings)</t>
  </si>
  <si>
    <t>Liquidation (Presentation Required)</t>
  </si>
  <si>
    <t>Mandatory Put (Retain )</t>
  </si>
  <si>
    <t>Maturity (Securities)</t>
  </si>
  <si>
    <t>Merger (Cash)</t>
  </si>
  <si>
    <t>Merger (Cash and Securities)</t>
  </si>
  <si>
    <t>Merger (Securities)</t>
  </si>
  <si>
    <t>Partial Mandatory Put (Retain )</t>
  </si>
  <si>
    <t>Plan of Reorganization (Vote)</t>
  </si>
  <si>
    <t>Principal (DRIP (DTC only))</t>
  </si>
  <si>
    <t>Put (Mortgage-Backed)</t>
  </si>
  <si>
    <t>Return of Capital (DRIP (DTC only))</t>
  </si>
  <si>
    <t>Return of Capital (Opt Out (DTC Only))</t>
  </si>
  <si>
    <t>Return of Capital (Sale of Assets)</t>
  </si>
  <si>
    <t>Rights Distribution (Physical Rights not Issued)</t>
  </si>
  <si>
    <t>Sale Of Rights (ADR)</t>
  </si>
  <si>
    <t>Sale Of Rights (Poison Pill)</t>
  </si>
  <si>
    <t>Special Dividend (DRIP (DTC only))</t>
  </si>
  <si>
    <t>Special Dividend (Opt Out (DTC Only))</t>
  </si>
  <si>
    <t>Stock Split (Presentation Required)</t>
  </si>
  <si>
    <t>Tender Offer (Bid Tender/Sealed Tender)</t>
  </si>
  <si>
    <t>Tender Offer (Cash in Lieu)</t>
  </si>
  <si>
    <t>Tender Offer (Consent )</t>
  </si>
  <si>
    <t>Tender Offer (Convert and Tender)</t>
  </si>
  <si>
    <t>Tender Offer (Mini Tender)</t>
  </si>
  <si>
    <t>Tender Offer (Offer to Purchase)</t>
  </si>
  <si>
    <t>Tender Offer (Self Tender)</t>
  </si>
  <si>
    <t>Tender Offer (Cash and Securities)</t>
  </si>
  <si>
    <t>Termination (ADR)</t>
  </si>
  <si>
    <t>Termination (GDR)</t>
  </si>
  <si>
    <t>Previous Release 
Name (Sub Event)</t>
  </si>
  <si>
    <t>This column contains event names from the previous release. To assist in tracking from Standards Release to Standards release. Like for example if a component was deleted there will be space in column Event Name but still a name in this column.</t>
  </si>
  <si>
    <t>Refer to the event List tab in this document.</t>
  </si>
  <si>
    <t>Event List</t>
  </si>
  <si>
    <r>
      <t xml:space="preserve">  Issuer/Offeror
MAND - </t>
    </r>
    <r>
      <rPr>
        <sz val="9"/>
        <color rgb="FF6CB33F"/>
        <rFont val="Cambria"/>
        <family val="1"/>
        <scheme val="major"/>
      </rPr>
      <t xml:space="preserve">Mandatory
</t>
    </r>
    <r>
      <rPr>
        <b/>
        <sz val="9"/>
        <color rgb="FF6CB33F"/>
        <rFont val="Cambria"/>
        <family val="1"/>
        <scheme val="major"/>
      </rPr>
      <t xml:space="preserve">VOLU - </t>
    </r>
    <r>
      <rPr>
        <sz val="9"/>
        <color rgb="FF6CB33F"/>
        <rFont val="Cambria"/>
        <family val="1"/>
        <scheme val="major"/>
      </rPr>
      <t xml:space="preserve">Voluntary     </t>
    </r>
    <r>
      <rPr>
        <b/>
        <sz val="9"/>
        <color rgb="FF6CB33F"/>
        <rFont val="Cambria"/>
        <family val="1"/>
        <scheme val="major"/>
      </rPr>
      <t xml:space="preserve">
CHOS - </t>
    </r>
    <r>
      <rPr>
        <sz val="9"/>
        <color rgb="FF6CB33F"/>
        <rFont val="Cambria"/>
        <family val="1"/>
        <scheme val="major"/>
      </rPr>
      <t>Mandatory 
            w/ Options</t>
    </r>
  </si>
  <si>
    <r>
      <t xml:space="preserve"> DTC 
     </t>
    </r>
    <r>
      <rPr>
        <i/>
        <sz val="9"/>
        <color rgb="FF6CB33F"/>
        <rFont val="Cambria"/>
        <family val="1"/>
        <scheme val="major"/>
      </rPr>
      <t>when Applicable</t>
    </r>
    <r>
      <rPr>
        <b/>
        <sz val="9"/>
        <color rgb="FF6CB33F"/>
        <rFont val="Cambria"/>
        <family val="1"/>
        <scheme val="major"/>
      </rPr>
      <t xml:space="preserve">
MAND - </t>
    </r>
    <r>
      <rPr>
        <sz val="9"/>
        <color rgb="FF6CB33F"/>
        <rFont val="Cambria"/>
        <family val="1"/>
        <scheme val="major"/>
      </rPr>
      <t>Mandatory</t>
    </r>
    <r>
      <rPr>
        <b/>
        <sz val="9"/>
        <color rgb="FF6CB33F"/>
        <rFont val="Cambria"/>
        <family val="1"/>
        <scheme val="major"/>
      </rPr>
      <t xml:space="preserve">
VOLU - </t>
    </r>
    <r>
      <rPr>
        <sz val="9"/>
        <color rgb="FF6CB33F"/>
        <rFont val="Cambria"/>
        <family val="1"/>
        <scheme val="major"/>
      </rPr>
      <t>Voluntary</t>
    </r>
    <r>
      <rPr>
        <b/>
        <sz val="9"/>
        <color rgb="FF6CB33F"/>
        <rFont val="Cambria"/>
        <family val="1"/>
        <scheme val="major"/>
      </rPr>
      <t xml:space="preserve">
CHOS - </t>
    </r>
    <r>
      <rPr>
        <sz val="9"/>
        <color rgb="FF6CB33F"/>
        <rFont val="Cambria"/>
        <family val="1"/>
        <scheme val="major"/>
      </rPr>
      <t>Mandatory
             w/ Options</t>
    </r>
  </si>
  <si>
    <r>
      <t xml:space="preserve">
Additional Indicator on the message
</t>
    </r>
    <r>
      <rPr>
        <sz val="9"/>
        <color rgb="FF6CB33F"/>
        <rFont val="Cambria"/>
        <family val="1"/>
        <scheme val="major"/>
      </rPr>
      <t>when applicable</t>
    </r>
  </si>
  <si>
    <t>Data Elements List</t>
  </si>
  <si>
    <t xml:space="preserve">
CANO MARKET</t>
  </si>
  <si>
    <r>
      <t xml:space="preserve">
 CANO MARKET </t>
    </r>
    <r>
      <rPr>
        <b/>
        <u/>
        <sz val="9"/>
        <color rgb="FF6CB33F"/>
        <rFont val="Cambria"/>
        <family val="1"/>
        <scheme val="major"/>
      </rPr>
      <t>EXTENSION</t>
    </r>
    <r>
      <rPr>
        <b/>
        <sz val="9"/>
        <color rgb="FF6CB33F"/>
        <rFont val="Cambria"/>
        <family val="1"/>
        <scheme val="major"/>
      </rPr>
      <t xml:space="preserve"> </t>
    </r>
  </si>
  <si>
    <t xml:space="preserve">
CANO CSD</t>
  </si>
  <si>
    <r>
      <t xml:space="preserve">
 CANO CSD </t>
    </r>
    <r>
      <rPr>
        <b/>
        <u/>
        <sz val="9"/>
        <color rgb="FF6CB33F"/>
        <rFont val="Cambria"/>
        <family val="1"/>
        <scheme val="major"/>
      </rPr>
      <t>EXTENSION</t>
    </r>
  </si>
  <si>
    <r>
      <t xml:space="preserve">
</t>
    </r>
    <r>
      <rPr>
        <b/>
        <u/>
        <sz val="9"/>
        <color rgb="FF6CB33F"/>
        <rFont val="Cambria"/>
        <family val="1"/>
        <scheme val="major"/>
      </rPr>
      <t xml:space="preserve">SERVICE </t>
    </r>
    <r>
      <rPr>
        <b/>
        <sz val="9"/>
        <color rgb="FF6CB33F"/>
        <rFont val="Cambria"/>
        <family val="1"/>
        <scheme val="major"/>
      </rPr>
      <t>EXTENSION 
xPath</t>
    </r>
  </si>
  <si>
    <r>
      <t xml:space="preserve">
 </t>
    </r>
    <r>
      <rPr>
        <b/>
        <u/>
        <sz val="9"/>
        <color rgb="FF6CB33F"/>
        <rFont val="Cambria"/>
        <family val="1"/>
        <scheme val="major"/>
      </rPr>
      <t xml:space="preserve">DERIVATIVE </t>
    </r>
    <r>
      <rPr>
        <b/>
        <sz val="9"/>
        <color rgb="FF6CB33F"/>
        <rFont val="Cambria"/>
        <family val="1"/>
        <scheme val="major"/>
      </rPr>
      <t>EXTENSION
 xPath</t>
    </r>
  </si>
  <si>
    <r>
      <t xml:space="preserve">
 </t>
    </r>
    <r>
      <rPr>
        <b/>
        <u/>
        <sz val="9"/>
        <color rgb="FF6CB33F"/>
        <rFont val="Cambria"/>
        <family val="1"/>
        <scheme val="major"/>
      </rPr>
      <t xml:space="preserve">CUSTODIAN </t>
    </r>
    <r>
      <rPr>
        <b/>
        <sz val="9"/>
        <color rgb="FF6CB33F"/>
        <rFont val="Cambria"/>
        <family val="1"/>
        <scheme val="major"/>
      </rPr>
      <t>EXTENSION 
xPath</t>
    </r>
  </si>
  <si>
    <t>Cannot be mapped to ISO</t>
  </si>
  <si>
    <t>DTCC
Data Element name</t>
  </si>
  <si>
    <t>Product CSD/MKT</t>
  </si>
  <si>
    <t>Processing</t>
  </si>
  <si>
    <t>Message Tag</t>
  </si>
  <si>
    <t>Data Value</t>
  </si>
  <si>
    <t>Conversion factors:
Multiply / Divide Indicator</t>
  </si>
  <si>
    <t>Tag Choice Option</t>
  </si>
  <si>
    <t>Values**</t>
  </si>
  <si>
    <t>DTC Supported Flag = Yes</t>
  </si>
  <si>
    <t>CorpActnNtfctn/CorpActnOptnDtls/SctiesMvmntDtls/RateDtls/AddtlQtyForExstgScties</t>
  </si>
  <si>
    <t>0 (blank)</t>
  </si>
  <si>
    <t>NotSpcfdRate</t>
  </si>
  <si>
    <t>UKWN</t>
  </si>
  <si>
    <t>&gt; 0</t>
  </si>
  <si>
    <t>Debt</t>
  </si>
  <si>
    <t>AmtToAmt</t>
  </si>
  <si>
    <t>Amt1 = DTC Security Rate ****</t>
  </si>
  <si>
    <t>Amt2= 1000</t>
  </si>
  <si>
    <t>Amt1 = 1000/ DTC Security Rate ***</t>
  </si>
  <si>
    <t>Non Debt</t>
  </si>
  <si>
    <t>QtyToQty</t>
  </si>
  <si>
    <t>Qty1= DTC Security Rate</t>
  </si>
  <si>
    <t>Qty 2 = 1</t>
  </si>
  <si>
    <t>Qty1 = 1/ DTC Security Rate</t>
  </si>
  <si>
    <t>CorpActnNtfctn/CorpActnOptnDtls/SctiesMvmntDtls/RateDtls/NewToOd</t>
  </si>
  <si>
    <t>QtyToAmt</t>
  </si>
  <si>
    <t>Qty=DTC Security Rate</t>
  </si>
  <si>
    <t>Amt= 1000</t>
  </si>
  <si>
    <t>Qty= 1000/DTC Security Rate***</t>
  </si>
  <si>
    <t>AmtToQty</t>
  </si>
  <si>
    <t>Amt=DTC Security Rate****</t>
  </si>
  <si>
    <t>Qty=1</t>
  </si>
  <si>
    <t>Amt= 1000/DTC Security Rate ***</t>
  </si>
  <si>
    <t>Issuer Supported Flag =  No
DTC Supported = Yes</t>
  </si>
  <si>
    <t>Qty= 1000/DTC Security Rate ***</t>
  </si>
  <si>
    <t>Amt=DTC Security Rate ****</t>
  </si>
  <si>
    <t>Issuer Supported Flag =  Yes</t>
  </si>
  <si>
    <t>/Document/DTCCCANOMktDataSD1/SctiesMvmntRateDtls/CSDSctyRate/AddtlQtyForExstgScties</t>
  </si>
  <si>
    <t>SR2012</t>
  </si>
  <si>
    <t>Field Format alignment between CORE and EXT</t>
  </si>
  <si>
    <t>/Document/DTCCCANOMktDataSD1/SctiesMvmntRateDtls/CSDSctyRate/NewToOd</t>
  </si>
  <si>
    <t>New Quantity / Old Quantity</t>
  </si>
  <si>
    <t>Amt1 = New Quantity</t>
  </si>
  <si>
    <t>Amt2= Old Quantity</t>
  </si>
  <si>
    <t>Qty1= New Quantity</t>
  </si>
  <si>
    <t>Qty 2 =  Old Quantity</t>
  </si>
  <si>
    <t>Qty=New Quantity</t>
  </si>
  <si>
    <t>Amt= Old Quantity</t>
  </si>
  <si>
    <t>Amt=New Quantity</t>
  </si>
  <si>
    <t>Qty=Old Quantity</t>
  </si>
  <si>
    <t>DTC Supported = No
Issuer Supported Flag =  Yes</t>
  </si>
  <si>
    <t>DTC Supported = Yes</t>
  </si>
  <si>
    <t>/Document/DTCCCANOCSDDataSD1/SctiesMvmntRateDtls/DclrdSctyRate/AddtlQtyForExstgScties</t>
  </si>
  <si>
    <t>/Document/DTCCCANOCSDDataSD1/SctiesMvmntRateDtls/DclrdSctyRate/NewToOd</t>
  </si>
  <si>
    <t>*CCY (for Amt)  is mapped as USD for DTC Security Rate
CCY is mapped from Country of Listing for New Quantity &amp; Old Quantity</t>
  </si>
  <si>
    <t>*** Because DTC Security Rate is a Factor represented in units when code Divide is used. Rate for Debt security has to be converted to 1000s.</t>
  </si>
  <si>
    <t>Stock Split (without sub event type)</t>
  </si>
  <si>
    <r>
      <t xml:space="preserve">Event Security Class*
</t>
    </r>
    <r>
      <rPr>
        <b/>
        <i/>
        <sz val="10"/>
        <color rgb="FF6CB33F"/>
        <rFont val="Cambria"/>
        <family val="1"/>
        <scheme val="major"/>
      </rPr>
      <t>* Please see Security Class Table on the bottom</t>
    </r>
  </si>
  <si>
    <r>
      <t>Payout Security Class*
*</t>
    </r>
    <r>
      <rPr>
        <b/>
        <i/>
        <sz val="10"/>
        <color rgb="FF6CB33F"/>
        <rFont val="Cambria"/>
        <family val="1"/>
        <scheme val="major"/>
      </rPr>
      <t xml:space="preserve"> Please see Security Class Table on the bottom</t>
    </r>
  </si>
  <si>
    <t>Notes:</t>
  </si>
  <si>
    <t xml:space="preserve">ISO Tag Type
**Rules on the bottom </t>
  </si>
  <si>
    <t xml:space="preserve"> AdditionalForExisting</t>
  </si>
  <si>
    <t xml:space="preserve"> New To Old</t>
  </si>
  <si>
    <t>Tag Mapping Rules</t>
  </si>
  <si>
    <t>DTC Supported = TRUE
Issuer Supported = TRUE</t>
  </si>
  <si>
    <t>DTC Supported = FALSE
Issuer Supported = TRUE</t>
  </si>
  <si>
    <t>When the value is not present and the field level status is "CC"</t>
  </si>
  <si>
    <t>When the value is Present</t>
  </si>
  <si>
    <t xml:space="preserve">
All Event Groups</t>
  </si>
  <si>
    <t>/Document/DTCCCANOCSDDataSD1/CshMvmntDtls/DclrdGrssRate/NotSpcfdPric</t>
  </si>
  <si>
    <t>/Document/DTCCCANOCSDDataSD1/CshMvmntDtls/DclrdNetRate/NotSpcfdPric</t>
  </si>
  <si>
    <t>1) CshMvmntDtls/RateAndAmtDtls/GrssDvddRate/RateTpAndAmtAndRateSts/RateTp/Cd/STCG
2) CshMvmntDtls/RateAndAmtDtls/GrssDvddRate/RateTpAndAmtAndRateSts/Amt/DTC Cash Rate here</t>
  </si>
  <si>
    <t>1) CshMvmntDtls/RateAndAmtDtls/GrssDvddRate/RateTpAndAmtAndRateSts/RateTp/Cd/LTCG
2) CshMvmntDtls/RateAndAmtDtls/GrssDvddRate/RateTpAndAmtAndRateSts/Amt/rate here</t>
  </si>
  <si>
    <t>CA Event ID</t>
  </si>
  <si>
    <t>Text (Vendor)</t>
  </si>
  <si>
    <t>Foreign Income Source Flag</t>
  </si>
  <si>
    <t>Indicates when all or part of the distribution is paid from foreign sourced income of the issuer.</t>
  </si>
  <si>
    <r>
      <t xml:space="preserve">
 CANO CSD </t>
    </r>
    <r>
      <rPr>
        <b/>
        <u/>
        <sz val="8"/>
        <color rgb="FF6CB33F"/>
        <rFont val="Cambria"/>
        <family val="1"/>
        <scheme val="major"/>
      </rPr>
      <t>EXTENSION
xPath</t>
    </r>
  </si>
  <si>
    <t>When the Event Security is a contra cusip ( if available). Populate with "XX".</t>
  </si>
  <si>
    <t>Security ID Type other than ISIN  or contra cusip.</t>
  </si>
  <si>
    <t>When Event Security ID Type is an ISIN type is included in the message tag, thus no additional mapping.</t>
  </si>
  <si>
    <t>Interim = INTE
Final = FINL</t>
  </si>
  <si>
    <t>Will use Units of FaceAmount depending on the security type (debt/ non debt). 
When the value is not available but expected for the event, code  UKWN will be used.</t>
  </si>
  <si>
    <t>Only map when the value is "All or Any"</t>
  </si>
  <si>
    <t>When the value is Yes.</t>
  </si>
  <si>
    <t>When the value is Yes, use code "PAPW".</t>
  </si>
  <si>
    <t>In CSD market practice always mapped to ISO core message.
In MKT practice normally mapped to the  extension, unless the option is DTC only (not Issuer announced).</t>
  </si>
  <si>
    <t>Mapped only when the value is No. Use code "ASVO".</t>
  </si>
  <si>
    <t>Will use Units of FaceAmount depending on the security type (debt/ non debt). When the value is temporarily not available use code "UKWN".</t>
  </si>
  <si>
    <t>Populate with "XX".</t>
  </si>
  <si>
    <t>When payout is securities.
Map to CCY Attribute.</t>
  </si>
  <si>
    <t>When Payout is not securities.
Map to CCY Attribute.</t>
  </si>
  <si>
    <t>For securities payouts.
Map to CCY Attribute.</t>
  </si>
  <si>
    <t>When event type is Partial Call (DRAW).
If the value is not available but is expected for the event UKWN option will be used.
Mapped as a calculated value from Declared Publication Date - 1 business day.</t>
  </si>
  <si>
    <t>When the value is temporarily unavailable code UKWN will be used.</t>
  </si>
  <si>
    <t>In MKT practice always mapped to the core.
In CSD market practice normally mapped to the extension unless option is not supported by DTC (Issuer only option).</t>
  </si>
  <si>
    <t>When the value is Yes use code  "UNSP", when the value is No, use code "TBSP".</t>
  </si>
  <si>
    <t>On MKT practice normally mapped to the extension, if option is DTC only option, then to the core.</t>
  </si>
  <si>
    <t>when the value is NOT Deleted or Cancelled. See workflow status tab for mapping.
This only used for CSD Market Practice.</t>
  </si>
  <si>
    <t>Mapped for Market Data Market Practice only. Not mapped for the CDS variant.</t>
  </si>
  <si>
    <t>For securities payouts.
1. Note for Market Data Market Practice the value is always extended.
2. For CDS variant the following rule applies: if Option is processed by DTC and the value is available map to the core, if option is NOT processed then there will be no value - do not map.
3. When the value is not available and is expected code UKWN will be used.</t>
  </si>
  <si>
    <t>For non securities payouts.
1. Note for Market Data Market Practice the value is always extended.
2. For CDS variant the following rule applies: if Option is processed by DTC and the value is available map to the core, if option is NOT processed then there will be no value - do not map.
3. When the value is not available and is expected code UKWN will be used.</t>
  </si>
  <si>
    <t>NOTE:
For CSD Market Practice if Option is processed by DTC, map this elements to extension, if NOT processed by DTC map to the core message.
For Market Data Market Practice always map to the core message.</t>
  </si>
  <si>
    <t>1. When the security is an ISIN - Use ISIN option of the tag.
2. When the security is other than ISIN - use OtherIdentification option of the tag.
NOTE:
For CSD Market Practice if Option is processed by DTC, map this elements to extension, if NOT processed by DTC map to the core message.
For Market Data Market Practice always map to the core message.</t>
  </si>
  <si>
    <t>1.When the security is a Contra CUSIP or NOT KNOWN  - use Proprietary option of the tag in core, ProprietaryIdentificationSource in Extension with "XX" value. Contra CUSIP will use TemporaryFinancialInstrumentIndicator= Y to identify it is a Contra. 
2. When the security is no in #1 and not and ISIN - use Code option of the tag.
NOTE:
For CSD Market Practice if Option is processed by DTC, map this elements to extension, if NOT processed by DTC map to the core message.
For Market Data Market Practice always map to the core message.</t>
  </si>
  <si>
    <t xml:space="preserve">
NOTE:
For CSD Market Practice if Option is processed by DTC, map this elements to the core, if NOT this element will not have a value thus will not be mapped.
For Market Data Market Practice normally mapped to extension, when DTC only option - mapped to the core. 
Mapped as DTC Disbursed Security ID on payouts that have fractions. Contention is not expected. (DTC Disbursed Security ID will not have a value). </t>
  </si>
  <si>
    <t xml:space="preserve">1.When the security is a Contra CUSIP or NOT KNOWN  - use Proprietary option of the tag in core, ProprietaryIdentificationSource in Extension with "XX" value. Contra CUSIP will use TemporaryFinancialInstrumentIndicator= Y to identify it is a Contra. 
2. When the security is no in #1 and not and ISIN - use Code option of the tag.
NOTE:
For CSD Market Practice if Option is processed by DTC, map this elements to the core, if NOT this element will not have a value thus will not be mapped.
For Market Data Market Practice normally mapped to extension, when DTC only option - mapped to the core. </t>
  </si>
  <si>
    <t xml:space="preserve">1. When the security is an ISIN - Use ISIN option of the tag.
2. When the security is other than ISIN - use OtherIdentification option of the tag.
NOTE:
For CSD Market Practice if Option is processed by DTC, map this elements to the core, if NOT this element will not have a value thus will not be mapped.
For Market Data Market Practice normally mapped to the extension, if option is DTC only option, then to the core.
Mapped as DTC Disbursed Security ID on payouts that have fractions. Contention is not expected. (DTC Disbursed Security ID will not have a value). </t>
  </si>
  <si>
    <t>1.When the security is a Contra CUSIP or NOT KNOWN  - use Proprietary option of the tag in core, ProprietaryIdentificationSource in Extension with "XX" value. Contra CUSIP will use TemporaryFinancialInstrumentIndicator= Y to identify it is a Contra. 
2. When the security is no in #1 and not and ISIN - use Code option of the tag.
NOTE:
For CSD Market Practice if Option is processed by DTC, map this elements to the core, if NOT this element will not have a value thus will not be mapped.
For Market Data Market Practice normally mapped to the extension, if option is DTC only option, then to the core.</t>
  </si>
  <si>
    <t>NOTE:
For CSD Market Practice if Option is processed by DTC, map this elements to the core, if NOT this element will not have a value thus will not be mapped.
For Market Data Market Practice normally mapped to the extension, if option is DTC only option, then to the core.</t>
  </si>
  <si>
    <t>Reorganisation plan devised by the
company or trustees that is usually associated with a bankruptcy
filing. Identifies an event where a vote/consent is sought for the
plan of reorganisation.</t>
  </si>
  <si>
    <t>Name and Definition were missing.</t>
  </si>
  <si>
    <t>Added</t>
  </si>
  <si>
    <t>All others New To Old</t>
  </si>
  <si>
    <t>DRCA</t>
  </si>
  <si>
    <t>If the value is not available but is expected for the event UKWN option will be used.
Please note: on lottery events (DTCC Event Type: Partial Call, ISO Event Type Code DRAW) Record Date will be populated as a calculated value of either Declared Publication Date or BEO Publication Date less  1 business day, to identify the date when the positions are captured for lottery execution.</t>
  </si>
  <si>
    <t>Populate for DTC Eligible Events. Can be sent only to DTC Participants.</t>
  </si>
  <si>
    <t>when the value is NOT Deleted or Cancelled. All values will be used. This is an actual value on the status for GCA customers.</t>
  </si>
  <si>
    <t>When the value is YES, use code UKWN.</t>
  </si>
  <si>
    <t>For non securities payouts.
Map to CCY Attribute.</t>
  </si>
  <si>
    <t>• Event Change To Mandatory
• Event Change To Voluntary
• Corresponding Event
• Duplicate
• Fractional Security
• Part Of Hybrid Security
• Event On Intermediary Security
• Insured Uninsured Securities
• Event Converted To New Event
• Multimarket
• Other</t>
  </si>
  <si>
    <t>Nil Payment Indicator</t>
  </si>
  <si>
    <t>DTC</t>
  </si>
  <si>
    <t>Please refer to the cash rates tab for rules as it applies to multiple tags.</t>
  </si>
  <si>
    <t>When sent to Participant</t>
  </si>
  <si>
    <t>When sent to Non Participant</t>
  </si>
  <si>
    <t>EDS Messaging Country Code</t>
  </si>
  <si>
    <t xml:space="preserve">Optional Dividend Supplementary Data Required Flag </t>
  </si>
  <si>
    <t>Splash Screen Special Instructions</t>
  </si>
  <si>
    <t>Country of Issue used to determine whether the electable option requires Tax Exempt or Wire information when sending EDS elections via the CAIN message type.</t>
  </si>
  <si>
    <t>Indicates whether optional dividend supplementary data are required in the ISO 20022 CAIN instructions for this event.</t>
  </si>
  <si>
    <t>Indicates one of the following situations: (1) there is no fungible mass for that security at CEDE &amp; Co (2) the agent or issuer has informed DTC that the event will never allocate</t>
  </si>
  <si>
    <t>Contains special instructions from DTCC operations that must be read before any processing of the event can occur.</t>
  </si>
  <si>
    <t>Mapped without conversion. New data type Max3Text.</t>
  </si>
  <si>
    <t>1)CshMvmntDtls/RateAndAmtDtls/IntrstRateUsdForPmt/RateTpAndAmtAndRateSts/RateTp/Cd   code here:
SCHD - when the event type is Interest
USCD  - when the event type is other than Interest
2)CshMvmntDtls/RateAndAmtDtls/IntrstRateUsdForPmt/RateTpAndAmtAndRateSts/Amt</t>
  </si>
  <si>
    <t xml:space="preserve">/Document/DTCCCANOCSDDataSD1/CshMvmntDtls/DclrdCshRate/NotSpcfdPric
</t>
  </si>
  <si>
    <t>If payment will not be made 
(Nil Payment)</t>
  </si>
  <si>
    <t>/Document/CorpActnNtfctn/CorpActnOptnDtls/CshMvmntDtls/PricDtls/GncCshPricRcvdPerPdct/NotSpcfdPric/NILP</t>
  </si>
  <si>
    <t>CshMvmntDtls/PricDtls/GncCshPricRcvdPerPdct/NotSpcfdPric/UKWN</t>
  </si>
  <si>
    <t>CshMvmntDtls/RateAndAmtDtls/GrssDvddRate/NotSpcfdRate/NILP</t>
  </si>
  <si>
    <t>CshMvmntDtls/RateAndAmtDtls/GrssDvddRate/NotSpcfdRate/UKWN</t>
  </si>
  <si>
    <t>CshMvmntDtls/RateAndAmtDtls/IntrstRateUsdForPmt/NotSpcfdRate/NILP</t>
  </si>
  <si>
    <t>0036</t>
  </si>
  <si>
    <t>AC-65
AC-65G</t>
  </si>
  <si>
    <t>Mandatory Put No Retain
Mandatory Put Book Entry</t>
  </si>
  <si>
    <t>Code UKWN will be used when DTCC values are 'Fixed' or 'Hold'. Element will be populated with appropriate amount for DTCC value 'Pay CIL' with Payment date communicated in addition.</t>
  </si>
  <si>
    <t>PPUT</t>
  </si>
  <si>
    <t>AC - 80</t>
  </si>
  <si>
    <t>Annual General Meeting (Proxy Message)</t>
  </si>
  <si>
    <t>DTC FCP Election Flag</t>
  </si>
  <si>
    <t>New ISO datatype is BaseOne14Rate</t>
  </si>
  <si>
    <t>/Document/DTCCCANOCSDDataSD1/CorpActnGnlInf/AsstSvcrPrcgFlg</t>
  </si>
  <si>
    <t>/Document/DTCCCANOCSDDataSD1/CorpActnGnlInf/RedId</t>
  </si>
  <si>
    <t>Event Stage</t>
  </si>
  <si>
    <t>Stage in the corporate action event life cycle as it relates to lotteries.</t>
  </si>
  <si>
    <t>Indicates that the holder needs to instruct at beneficiary owner level only.</t>
  </si>
  <si>
    <t>Debit Flag</t>
  </si>
  <si>
    <t>Defeasement Indicator</t>
  </si>
  <si>
    <t>Identifies in Partial Defeasement events which distributing security is defeased and which is non defeased. Element will have 2 possible values (DEFE) Defeased, (NDEF) Non Defeased.</t>
  </si>
  <si>
    <t>• Defeased
• Non Defeased</t>
  </si>
  <si>
    <t>DEFE = DEFE
NDEF = NDEF</t>
  </si>
  <si>
    <t>RDP Reference Number</t>
  </si>
  <si>
    <t>/Document/DTCCCANOCSDDataSD1/CorpActnDtls/RDPRefNb</t>
  </si>
  <si>
    <t>/Document/DTCCCANOCSDDataSD1/OptnDtls/RDPRefNb</t>
  </si>
  <si>
    <t>/Document/DTCCCANOCSDDataSD1/SctiesMvmntDtls/RDPRefNb</t>
  </si>
  <si>
    <t>/Document/DTCCCANOCSDDataSD1/CshMvmntDtls/RDPRefNb</t>
  </si>
  <si>
    <t>Originating Security Identification</t>
  </si>
  <si>
    <t>Originating Security Identification (Type)</t>
  </si>
  <si>
    <t xml:space="preserve">Represents the 'original' security identifier of the event. It is used in the scenarios like "partial call" where there are 2 events. The first event distributes into the Contra CUSIP, a temporary security; and on the second event that temporary security becomes the underlying security of the event. This element is used in the second event to point to the original CUSIP. </t>
  </si>
  <si>
    <t>Always a CUSIP.</t>
  </si>
  <si>
    <t>CUSP code</t>
  </si>
  <si>
    <t>/Document/DTCCCANOCSDDataSD1/UndrlygScty/OrgtgSctyId/Id</t>
  </si>
  <si>
    <t>/Document/DTCCCANOCSDDataSD1/UndrlygScty/OrgtgSctyId/Tp/Cd</t>
  </si>
  <si>
    <t xml:space="preserve">Unique number systemically assigned to all Lottery and Non-Lottery events announced in DTC Redemptions (REDS) Participant Terminal System (PTS)/ Participant Browser System(PBS) function. </t>
  </si>
  <si>
    <t>Redemption Identification</t>
  </si>
  <si>
    <t>Beneficial Owner Instructions Flag</t>
  </si>
  <si>
    <t>Applies only when Security is DTCC FOR Service Eligible</t>
  </si>
  <si>
    <t>/Document/CorpActnNtfctn/CorpActnOptnDtls/CshMvmntDtls/PricDtls/GncCshPricRcvdPerPdct/AmtPricPerFinInstrmQty/AmtPricTp/ ACTU
/Document/CorpActnNtfctn/CorpActnOptnDtls/CshMvmntDtls/PricDtls/GncCshPricRcvdPerPdct/AmtPricPerFinInstrmQty/PricVal rate here
/Document/CorpActnNtfctn/CorpActnOptnDtls/CshMvmntDtls/PricDtls/GncCshPricRcvdPerPdct/AmtPricPerFinInstrmQty/FinInstrmQty 
/Unit  "1"- for NON debt (event Security)
/FaceAmt  "1000" -  for Debt (event Security)</t>
  </si>
  <si>
    <t>/Document/CorpActnNtfctn/CorpActnOptnDtls/CshMvmntDtls/PricDtls/GncCshPricRcvdPerPdct/AmtPricPerFinInstrmQty/AmtPricTp/ ACTU
/Document/CorpActnNtfctn/CorpActnOptnDtls/CshMvmntDtls/PricDtls/GncCshPricRcvdPerPdct/AmtPricPerFinInstrmQty/PricVal rate here
/Document/CorpActnNtfctn/CorpActnOptnDtls/CshMvmntDtls/PricDtls/GncCshPricRcvdPerPdct/AmtPricPerFinInstrmQty/FinInstrmQty 
/Unit  "1"- for NON debt(event Security)
/FaceAmt  "1000" -  for Debt(event Security)</t>
  </si>
  <si>
    <t>CshMvmntDtls/RateAndAmtDtls/SlctnFeeRate/NotSpcfdRate/UKWN</t>
  </si>
  <si>
    <t xml:space="preserve">CshMvmntDtls/RateAndAmtDtls/SlctnFeeRate/AmtToQty/Amt rate here
CshMvmntDtls/RateAndAmtDtls/SlctnFeeRate/AmtToQty/Qty 
"1"- for NON debt (event Security)
"1000" for Debt (event Security)
</t>
  </si>
  <si>
    <t xml:space="preserve">
PRUN</t>
  </si>
  <si>
    <t xml:space="preserve">  When source value F - Map to (ISO) value FULL - Cancellation Re Run
  When source  value R - Map to (ISO) value RESC - Supplemental Cancellation
  When source value P - Map to (ISO) value PART - Supplemental Cancellation and Re Run
</t>
  </si>
  <si>
    <t xml:space="preserve">• Cash Dividend [DVCA]
• Interest [INTR]
• Principal [PRPL]
• Long Term Capital Gains [LTCG]
• Short Term Capital Gains [STCG]
• Return Of Capital [ROCA]
• Cash Dividend Special [CDPS]
• Principal [PRPL]
• Capital Gains [CAPG]
</t>
  </si>
  <si>
    <t>AC-54N</t>
  </si>
  <si>
    <t>Correction</t>
  </si>
  <si>
    <t>• Original
• Supplemental</t>
  </si>
  <si>
    <t>• Cancellation and Re Run (FULL)
 •Supplemental Cancellation (RESC)
• Supplemental Cancellation and Re Run (PART)</t>
  </si>
  <si>
    <t>When valid values are:
• Original - map to ORIG
• Supplemental - map to SUPP</t>
  </si>
  <si>
    <t>DividendType/Code/REIN</t>
  </si>
  <si>
    <t>DTCC Payout Type Rule OR  Rule</t>
  </si>
  <si>
    <t>Other Income</t>
  </si>
  <si>
    <t>AC-89 
AC-75F
AC-77F</t>
  </si>
  <si>
    <t xml:space="preserve">CMO Final Paydown
Corporate Full Call
Municipal Full Call </t>
  </si>
  <si>
    <t>Additional Text ="General Information"</t>
  </si>
  <si>
    <t>1. Additional Text ="General Information"</t>
  </si>
  <si>
    <t>Dividend Type/Code/REIN</t>
  </si>
  <si>
    <r>
      <rPr>
        <b/>
        <sz val="9"/>
        <color rgb="FF6CB33F"/>
        <rFont val="Cambria"/>
        <family val="1"/>
        <scheme val="major"/>
      </rPr>
      <t xml:space="preserve">  </t>
    </r>
    <r>
      <rPr>
        <b/>
        <sz val="8"/>
        <color rgb="FF6CB33F"/>
        <rFont val="Cambria"/>
        <family val="1"/>
        <scheme val="major"/>
      </rPr>
      <t>Issuer/Offeror</t>
    </r>
    <r>
      <rPr>
        <b/>
        <sz val="9"/>
        <color rgb="FF6CB33F"/>
        <rFont val="Cambria"/>
        <family val="1"/>
        <scheme val="major"/>
      </rPr>
      <t xml:space="preserve">
</t>
    </r>
    <r>
      <rPr>
        <b/>
        <sz val="8"/>
        <color rgb="FF6CB33F"/>
        <rFont val="Cambria"/>
        <family val="1"/>
        <scheme val="major"/>
      </rPr>
      <t xml:space="preserve">
MAND/CHOS/VOLU</t>
    </r>
  </si>
  <si>
    <r>
      <rPr>
        <b/>
        <sz val="9"/>
        <color rgb="FF6CB33F"/>
        <rFont val="Cambria"/>
        <family val="1"/>
        <scheme val="major"/>
      </rPr>
      <t xml:space="preserve"> </t>
    </r>
    <r>
      <rPr>
        <b/>
        <sz val="8"/>
        <color rgb="FF6CB33F"/>
        <rFont val="Cambria"/>
        <family val="1"/>
        <scheme val="major"/>
      </rPr>
      <t xml:space="preserve">DTC 
     </t>
    </r>
    <r>
      <rPr>
        <i/>
        <sz val="8"/>
        <color rgb="FF6CB33F"/>
        <rFont val="Cambria"/>
        <family val="1"/>
        <scheme val="major"/>
      </rPr>
      <t>when Applicable</t>
    </r>
    <r>
      <rPr>
        <b/>
        <sz val="8"/>
        <color rgb="FF6CB33F"/>
        <rFont val="Cambria"/>
        <family val="1"/>
        <scheme val="major"/>
      </rPr>
      <t xml:space="preserve">
MAND/CHOS/VOLU</t>
    </r>
  </si>
  <si>
    <t>Conversion (non DTC)</t>
  </si>
  <si>
    <t>Document  Change Date</t>
  </si>
  <si>
    <t>Document Change Date</t>
  </si>
  <si>
    <t>Change Effective Date</t>
  </si>
  <si>
    <t>Date the change was noted in the document</t>
  </si>
  <si>
    <t>Code release date when this change is executed in the code</t>
  </si>
  <si>
    <t>Reason the change was made</t>
  </si>
  <si>
    <t>Effective  Date</t>
  </si>
  <si>
    <t>A cash payment on a debt instrument that is not principal or interest and is categorized by the issuer as premium.
Likewise, an additional cash payment on an equity that is not another type of income and is categorized by the issuer as a premium.
This includes a consent fee or a Cash Premium on a DRIP.</t>
  </si>
  <si>
    <t>Payout Type is Cash and Event Type is Consent</t>
  </si>
  <si>
    <t>Extended fields</t>
  </si>
  <si>
    <t>Payout Type is Cash</t>
  </si>
  <si>
    <t>Payout Type is Premium
and Event type in NOT ( Dutch Auction, Exchange, Full Call, Full Prefunding,  Final Paydown, Partial Call, Reorganization, Tender Offer)</t>
  </si>
  <si>
    <t>Payout Type is Principal</t>
  </si>
  <si>
    <t>Payout Type is Return of Capital</t>
  </si>
  <si>
    <t>Payout Type is Short Term Capital Gains</t>
  </si>
  <si>
    <t>Payout Type is Long Term Capital Gains</t>
  </si>
  <si>
    <t>Payout Type is Capital Gains</t>
  </si>
  <si>
    <t>Payout Type is Interest</t>
  </si>
  <si>
    <t>Payout Type is Dividend</t>
  </si>
  <si>
    <t>Issuer rate New Quantity / Old Quantity is no longer supported</t>
  </si>
  <si>
    <t>•  Generic Cash Price Received Per Product
• Solicitation Fee Rate (for Consent event only)</t>
  </si>
  <si>
    <t>•  Additional Quantity For Existing Securities
• New To Old</t>
  </si>
  <si>
    <t>Gross Dividend Rate / INCO</t>
  </si>
  <si>
    <t>Gross Dividend Rate / CAPO</t>
  </si>
  <si>
    <t>Gross Dividend Rate / STCG</t>
  </si>
  <si>
    <t>Gross Dividend Rate / LTCG</t>
  </si>
  <si>
    <t>Generic Cash Price Received Per Product</t>
  </si>
  <si>
    <t>Interest Rate Used For Payment</t>
  </si>
  <si>
    <t>•  Solicitation Fee Rate (Dutch Auction, Exchange, Full Call, Full Prefunding,  Final Paydown, Partial Call, Reorganization, Tender Offer)
• Generic Cash Price Received Per Product (all others)</t>
  </si>
  <si>
    <t>Payout Type is Premium
and Event type is (Dutch Auction, Exchange, Full Call, Full Prefunding,  Final Paydown, Partial Call, Reorganization, Tender Offer)</t>
  </si>
  <si>
    <t>AC-91
AC- 93</t>
  </si>
  <si>
    <t xml:space="preserve">Name Change
Corporate Action </t>
  </si>
  <si>
    <t>Update</t>
  </si>
  <si>
    <t>Correction 93 also applies</t>
  </si>
  <si>
    <t>(ISO) EventProcessingType</t>
  </si>
  <si>
    <r>
      <t xml:space="preserve">Additional Indicator on the CANO Message
</t>
    </r>
    <r>
      <rPr>
        <sz val="8"/>
        <color rgb="FF6CB33F"/>
        <rFont val="Cambria"/>
        <family val="1"/>
        <scheme val="major"/>
      </rPr>
      <t>when applicable</t>
    </r>
  </si>
  <si>
    <t>Extended (DTCC) SubEventType</t>
  </si>
  <si>
    <t>Extended (DTCC) Event Type</t>
  </si>
  <si>
    <t>Removed association with FC 11, 12.</t>
  </si>
  <si>
    <t>Operational review</t>
  </si>
  <si>
    <t>Removed in valid FC 16, 20, 21.</t>
  </si>
  <si>
    <t>Removed invalid FC 47 association</t>
  </si>
  <si>
    <t>Added FC for ADR Fee</t>
  </si>
  <si>
    <t>Added missing FCs.</t>
  </si>
  <si>
    <t>Added FC 52</t>
  </si>
  <si>
    <t xml:space="preserve">AdditionalInformation/AdditionalText/AdditionalInformation ="Distribution"
DividendType/Code/REIN
</t>
  </si>
  <si>
    <t>DTCC Maintenance</t>
  </si>
  <si>
    <t>BR 67</t>
  </si>
  <si>
    <t>If applicable, any additional details about the change.</t>
  </si>
  <si>
    <t>When applicable, this column provides a list of the pre-set indicator values (e.g., country codes, currency codes, etc.)</t>
  </si>
  <si>
    <t>Cash Dividend
Foreign Cash Dividend
Tax Exempt Div Service
Foreign Cash Div Favourable</t>
  </si>
  <si>
    <t>Cash Dividend
Foreign Cash Dividend
DRIP
Tax Exempt Div Service
Foreign Cash Div Favourable</t>
  </si>
  <si>
    <t>Bond Interest
Foreign Debt Unfavourable Tax Rate
Foreign Debt Favourable Tax Rate* 
Foreign Debt Exempt Tax Rate* 
Muni Bond Interest
DRIP</t>
  </si>
  <si>
    <t>A notice of failure by the issuer to honour commitments made within the terms of the issued security. It usually relates to making timely payments of interest and principal as they come due. A payment may be made in lieu of reinstituting the original payments.</t>
  </si>
  <si>
    <t>Place for a data vendor to indicate that an event has been cancelled.</t>
  </si>
  <si>
    <t>Indicates whether the dividend as whole or in part qualifies for lower/ favourable tax rate.</t>
  </si>
  <si>
    <t>Unique DTCC legacy reference used for matching and reconciling legacy records. The number algorithm is as follows: Department ID (1:1), Activity Type (2:2), Activity Type letter (4:1) [zero padded if a letter does not exist], Cusip Country Code (5:2), Cusip (7:9),Cusip Int Check Digit(16:1) Record Date (17:6)YYMMDD, Payable Date (23:6) YYMMDD, Sequence Number (29:3), RDP Issue Type (32:1). Padded with zeroes for spaces.
USAGE RULE: this sequence can be populated /extended to event details, option details or a movement, depending on sequence number cardinality to an event.</t>
  </si>
  <si>
    <t xml:space="preserve">ISO field signalling that the movement is a debit. </t>
  </si>
  <si>
    <t>Foreign Tax Unfavourable</t>
  </si>
  <si>
    <t>DTC Only Option. The event and Security are eligible for the Foreign Tax Relief service at DTC. Option to select unfavourable tax rate. The Foreign Tax Unfavourable option is the default option.</t>
  </si>
  <si>
    <t>Foreign Tax Favourable</t>
  </si>
  <si>
    <t xml:space="preserve">DTC Only Option. The event and Security are eligible for the Foreign Tax Relief service at DTC. Participant receives their payment at a favourable tax withholding rate. </t>
  </si>
  <si>
    <t>DRIP Unfavourable</t>
  </si>
  <si>
    <t xml:space="preserve">DTC Only Option. The event and Security are eligible for both the Dividend Reinvestment and Foreign Tax Services at DTCC. Participants will receive additional shares and the Tax Withholding on those shares will be at the unfavourable tax rate. </t>
  </si>
  <si>
    <t>DRIP Favourable</t>
  </si>
  <si>
    <t xml:space="preserve">DTC Only Option. The event and Security are eligible for both the Dividend Reinvestment and Foreign Tax Relief Services at DTCC. Participants will receive additional shares and the tax withholding on those shares will be at the favourable tax rate. </t>
  </si>
  <si>
    <t>Foreign Currency Payment Unfavourable</t>
  </si>
  <si>
    <t xml:space="preserve">DTC Only Option. The event and Security are eligible for both the Foreign Currency and Foreign Tax Services at DTCC. Participants will receive their distribution in a foreign currency and the tax withholding on that distribution will be subject to unfavourable tax withholding. </t>
  </si>
  <si>
    <t>Foreign Currency Payment Favourable</t>
  </si>
  <si>
    <t xml:space="preserve">DTC Only Option. The event and Security are eligible for both the Foreign Currency and Foreign Tax Services at DTCC. Participants will receive their distribution in a Foreign Currency and the Tax Withholding on that distribution will be subject to favourable tax withholding. </t>
  </si>
  <si>
    <r>
      <t xml:space="preserve">**** Exceptions: 
When Event Type is Mandatory Put (Retain) and Option Type is Retain (sources from FC 65R) multiply DTC Security Rate * 1000
When Event Type is Liquidation and Payout Security is Debt multiply DTC Security Rate * 1000
When  Event Type is Partial Defeasance, </t>
    </r>
    <r>
      <rPr>
        <b/>
        <sz val="10"/>
        <color rgb="FF0000FF"/>
        <rFont val="Cambria"/>
        <family val="1"/>
        <scheme val="major"/>
      </rPr>
      <t>Partial Prerefunding</t>
    </r>
    <r>
      <rPr>
        <b/>
        <sz val="10"/>
        <color rgb="FFFF0000"/>
        <rFont val="Cambria"/>
        <family val="1"/>
        <scheme val="major"/>
      </rPr>
      <t xml:space="preserve"> </t>
    </r>
    <r>
      <rPr>
        <b/>
        <sz val="10"/>
        <color theme="1"/>
        <rFont val="Cambria"/>
        <family val="1"/>
        <scheme val="major"/>
      </rPr>
      <t>and Payout Security is Debt multiply DTC Security Rate * 1000
When Event Type is Pay in Kind and Payout Security is Debt multiply DTC Security Rate * 1000</t>
    </r>
  </si>
  <si>
    <t>** Additional For Existing events:</t>
  </si>
  <si>
    <t>Option type is any reinvestment option (DTC, Issuer) and RIC (Reinvestment Income Classification)  is  DVCA or CDPS</t>
  </si>
  <si>
    <t>Option type is any reinvestment option (DTC, Issuer) and RIC (Reinvestment Income Classification)  is  INTR</t>
  </si>
  <si>
    <t>Option type is any reinvestment option (DTC, Issuer) and RIC (Reinvestment Income Classification)  is  PRPL or CAPG or 'blank'.</t>
  </si>
  <si>
    <t>Option type is any reinvestment option (DTC, Issuer) and RIC (Reinvestment Income Classification)  is  LTCG</t>
  </si>
  <si>
    <t>Option type is any reinvestment option (DTC, Issuer) and RIC (Reinvestment Income Classification)  is  STCG</t>
  </si>
  <si>
    <t>Option type is any reinvestment option (DTC, Issuer) and RIC (Reinvestment Income Classification)  is  ROCA</t>
  </si>
  <si>
    <t>Payout Type is any of the following: Return of Capital
Short Term Capital Gains
Long Term Capital Gains
Capital Gains</t>
  </si>
  <si>
    <t>Payout Type is any of the following: Cash
Premium
Principal</t>
  </si>
  <si>
    <t>Payout Type is any of the following: Interest
(gross)</t>
  </si>
  <si>
    <t>Payout Type is any of the following: Dividend (gross)</t>
  </si>
  <si>
    <t>Payout Type is any of the following: Interest (net)</t>
  </si>
  <si>
    <t>Payout Type is any of the following: Dividend
(net)</t>
  </si>
  <si>
    <t>Municipal debt, classified as other, subject to tax exempt.</t>
  </si>
  <si>
    <t>Corporate debt, classified as other, subject to tax exempt.</t>
  </si>
  <si>
    <t>CorpActnNtfctn/CorpActnDtls/OcrncTp/Cd FINL</t>
  </si>
  <si>
    <t>CorpActnNtfctn/CorpActnDtls/OcrncTp/Cd INTE</t>
  </si>
  <si>
    <t xml:space="preserve">Partial Mandatory Put  No Retain
Put Retainment
</t>
  </si>
  <si>
    <t>AC-65
AC-65R</t>
  </si>
  <si>
    <t>AC-65P</t>
  </si>
  <si>
    <t xml:space="preserve">Partial Mandatory Put </t>
  </si>
  <si>
    <t>AC-60/60N
AC-52</t>
  </si>
  <si>
    <t>Warrant Subscription
Tender</t>
  </si>
  <si>
    <t>FC-09
FC-40(s)
FC-35
FC-37</t>
  </si>
  <si>
    <t>Foreign Cash Dividend
Foreign Tax Refunds
Tax Exempt Div Service
Foreign Cash Div Favourable</t>
  </si>
  <si>
    <t>FC-12
FC-48</t>
  </si>
  <si>
    <t>FC-48
FC-06</t>
  </si>
  <si>
    <t>ADR Issuance Fee
Stock Dividend</t>
  </si>
  <si>
    <t>FC-02
FC-48</t>
  </si>
  <si>
    <t>SpinOff Eligible
ADR Issuance Fee</t>
  </si>
  <si>
    <t>Stock Split
ADR Issuance Fee</t>
  </si>
  <si>
    <t>• Cash in Lieu of Fractional Share (CL) = CINL
• Drop (DF)  = RDDN
• Allocate Fractional Share (EX) = DIST
• Round to Nearest Whole Number if 0.5 or above (NW) = STAN
• Other (OT) = UKWN
• Round Down (RD) =  RDDN
• Round Up (RU) =  RDUP
• Beneficial Owner Round Up (BU)= RDUP
• Beneficial Owner Cash in Lieu (BC) = CINL
•Beneficial Owner Round up 0.5 and above (BF) = STAN</t>
  </si>
  <si>
    <t>• Cash in Lieu of Fractional Share (CL)
• Drop (DF)
• Allocate Fractional Share (EX)
• Round to Nearest Whole Number if 0.5 or above (NW)
• Other (OT)
• Round Down (RD)
• Round Up (RU)
• Beneficial Owner Round Up (BU)
• Beneficial Owner Cash in Lieu (BC)
•Beneficial Owner Round up 0.5 and above (BF)</t>
  </si>
  <si>
    <t>Payout Type = Securities
AND Fractional Security Rule Values are: 
• Beneficial Owner Round Up (BU)
• Beneficial Owner Cash in Lieu (BC)
•Beneficial Owner Round up 0.5 and above (BF)</t>
  </si>
  <si>
    <t>Next Factor Rate
 &gt; Previous Factor Rate</t>
  </si>
  <si>
    <t>CAPI</t>
  </si>
  <si>
    <t>Capitalisation</t>
  </si>
  <si>
    <t>New event classification.</t>
  </si>
  <si>
    <t>ISITC Request</t>
  </si>
  <si>
    <t>When the value is not available and is expected code UKWN will be used.
New ISO datatype is BaseOne14Rate</t>
  </si>
  <si>
    <t>NotificationGeneralInformation/ProcessingStatus/Code/EventCompleetnessStatus</t>
  </si>
  <si>
    <t>Populate with " Conditional Payment" if any other text exists append to the end.</t>
  </si>
  <si>
    <t>ISITC Market Practice Change</t>
  </si>
  <si>
    <t>Added Mapping</t>
  </si>
  <si>
    <t>DIVANN Security Description</t>
  </si>
  <si>
    <t xml:space="preserve">Security description associated with DIVANN legacy system which contains additional values such as NTL for interest only notional. 
</t>
  </si>
  <si>
    <t>New Field</t>
  </si>
  <si>
    <t xml:space="preserve">Unique DTCC legacy reference used for matching and reconciling legacy CCF records. The element will be populated to all levels of the message (Event Details, Options, Movements) where applicable to indicate how values are sourced from CCF legacy files.  For example: event has 2 related Activity Types 74, and 54. If event details and cash option are sourced from the Activity Type 74, then Activity Type 74 will be in RDP Reference Number in event details, and also on the cash option. The activity type 54 will be "on" the security option.  Also, usage rules will specify the different layouts of the   RDP Reference Number based on DTCC event group (reorganization, distribution, or redemption).  </t>
  </si>
  <si>
    <t>Definition update</t>
  </si>
  <si>
    <t>If the flag is set to true Revocability period must be used with either date or code. Check Actual Withdrawal Expiration Date if the date is available make sure it is published, if the date is not available populate CorpActnNtfctn/CorpActnOptnDtls/PrdDtls/RvcbltyPrd/PrdCd with value UKWN.</t>
  </si>
  <si>
    <t>If Option is processed by DTC and the value is available map extension, if option is NOT processed then map to the core.
Use "ACTU" as default for PriceType.
When the value is temporarily unavailable used  code "UKWN".</t>
  </si>
  <si>
    <t>Change in extension component: use AmtPricPerFinInstrmQty.</t>
  </si>
  <si>
    <t>When Payout Type is Securities</t>
  </si>
  <si>
    <t>Whan Payout Type is NOT Securities</t>
  </si>
  <si>
    <t>New Mapping</t>
  </si>
  <si>
    <t>Refunded Indicator</t>
  </si>
  <si>
    <t>Identifies in Partial Prerefunding events which distributing security is refunded and which is non refunded.</t>
  </si>
  <si>
    <t>•  REFU - Refunded
•  NREF - Non Refunded</t>
  </si>
  <si>
    <t>• L = Late announcement
• P = Late announcement pending 
• On Time (Space)</t>
  </si>
  <si>
    <t>•  YES - FCP (Foreign Currency Payment) instruction is offered.
• NO -  FCP (Foreign Currency Payment) instruction is not Offered.</t>
  </si>
  <si>
    <r>
      <t xml:space="preserve">/Document/CorpActnNtfctn/CorpActnOptnDtls/RateAndAmtDtls/GrssDvddRate/RateTpAndAmtAndRateSts/RateTp/Cd/ INCO
/Document/CorpActnNtfctn/CorpActnOptnDtls/RateAndAmtDtls/GrssDvddRate/RateTpAndAmtAndRateSts/Amt </t>
    </r>
    <r>
      <rPr>
        <i/>
        <sz val="9"/>
        <rFont val="Cambria"/>
        <family val="1"/>
        <scheme val="major"/>
      </rPr>
      <t>DTC Cash Rate here</t>
    </r>
  </si>
  <si>
    <r>
      <t>/Document/CorpActnNtfctn/CorpActnOptnDtls/RateAndAmtDtls/GrssDvddRate/RateTpAndAmtAndRateSts/RateTp/Cd/INTR
/Document/CorpActnNtfctn/CorpActnOptnDtls/RateAndAmtDtls/GrssDvddRate/RateTpAndAmtAndRateSts/Amt</t>
    </r>
    <r>
      <rPr>
        <i/>
        <sz val="9"/>
        <rFont val="Cambria"/>
        <family val="1"/>
        <scheme val="major"/>
      </rPr>
      <t xml:space="preserve"> DTC Cash Rate here</t>
    </r>
    <r>
      <rPr>
        <sz val="9"/>
        <rFont val="Cambria"/>
        <family val="1"/>
        <scheme val="major"/>
      </rPr>
      <t xml:space="preserve">
</t>
    </r>
  </si>
  <si>
    <r>
      <t xml:space="preserve">CorpActnOptnDtls/RateAndAmtDtls/GrssDvddRate/Amt </t>
    </r>
    <r>
      <rPr>
        <i/>
        <sz val="9"/>
        <rFont val="Cambria"/>
        <family val="1"/>
        <scheme val="major"/>
      </rPr>
      <t>DTC Cash Rate here</t>
    </r>
  </si>
  <si>
    <r>
      <t xml:space="preserve">/Document/CorpActnNtfctn/CorpActnOptnDtls/RateAndAmtDtls/GrssDvddRate/RateTpAndAmtAndRateSts/RateTp/Cd/ LTCG
/Document/CorpActnNtfctn/CorpActnOptnDtls/RateAndAmtDtls/GrssDvddRate/RateTpAndAmtAndRateSts/Amt </t>
    </r>
    <r>
      <rPr>
        <i/>
        <sz val="9"/>
        <rFont val="Cambria"/>
        <family val="1"/>
        <scheme val="major"/>
      </rPr>
      <t>DTC Cash Rate here</t>
    </r>
  </si>
  <si>
    <r>
      <t xml:space="preserve">/Document/CorpActnNtfctn/CorpActnOptnDtls/RateAndAmtDtls/GrssDvddRate/RateTpAndAmtAndRateSts/RateTp/Cd/STCG
/Document/CorpActnNtfctn/CorpActnOptnDtls/RateAndAmtDtls/GrssDvddRate/RateTpAndAmtAndRateSts/Amt </t>
    </r>
    <r>
      <rPr>
        <i/>
        <sz val="9"/>
        <rFont val="Cambria"/>
        <family val="1"/>
        <scheme val="major"/>
      </rPr>
      <t>DTC Cash Rate here</t>
    </r>
  </si>
  <si>
    <r>
      <t xml:space="preserve">/Document/CorpActnNtfctn/CorpActnOptnDtls/RateAndAmtDtls/GrssDvddRate/RateTpAndAmtAndRateSts/RateTp/Cd/ CAPO
/Document/CorpActnNtfctn/CorpActnOptnDtls/RateAndAmtDtls/GrssDvddRate/RateTpAndAmtAndRateSts/Amt </t>
    </r>
    <r>
      <rPr>
        <i/>
        <sz val="9"/>
        <rFont val="Cambria"/>
        <family val="1"/>
        <scheme val="major"/>
      </rPr>
      <t>DTC Cash Rate here</t>
    </r>
  </si>
  <si>
    <t>Mapping update use of AmtPricPerFinInstrmQty</t>
  </si>
  <si>
    <t>When value DTC Supported =NO, Option Feature maps to No Service Offered (NOSE)</t>
  </si>
  <si>
    <t>Updated Documentation</t>
  </si>
  <si>
    <t>Indicates whether beneficial owner-level details are required by DTCC to submit instructions.  NOT CURRENTLY UTILIZED</t>
  </si>
  <si>
    <t xml:space="preserve">Not currently utilized.  </t>
  </si>
  <si>
    <t xml:space="preserve">Use code "FULL" when the values is Yes.  Not currently utilized.  </t>
  </si>
  <si>
    <t xml:space="preserve">Denoting field not currently utilized </t>
  </si>
  <si>
    <t>/Document/DTCCCANOCSDDataSD1/UndrlygScty/DIVANNSctyDesc</t>
  </si>
  <si>
    <t>/Document/DTCCCANOCSDDataSD1/CshMvmntDtls/NRATaxCd</t>
  </si>
  <si>
    <t>/Document/DTCCCANOCSDDataSD1/SctiesMvmntDtls/PyoutTp</t>
  </si>
  <si>
    <t>/Document/DTCCCANOCSDDataSD1/CshMvmntDtls/PyoutTp</t>
  </si>
  <si>
    <t>(Extended) Payout Type</t>
  </si>
  <si>
    <t>DIVI</t>
  </si>
  <si>
    <t>STCG</t>
  </si>
  <si>
    <t>LTCG</t>
  </si>
  <si>
    <t>PREM</t>
  </si>
  <si>
    <t>ISO Rate Used</t>
  </si>
  <si>
    <t>General Meeting</t>
  </si>
  <si>
    <t xml:space="preserve">
/Document/DTCCCANOCSDDataSD1/CshMvmntDtls/DclrdGrssRate/AmtPricPerFinInstrmQty/AmtPricTp- use ACTU
/Document/DTCCCANOCSDDataSD1/CshMvmntDtls/DclrdGrssRate/AmtPricPerFinInstrmQty/PricVal- declared gross rate
/Document/DTCCCANOCSDDataSD1/CshMvmntDtls/DclrdGrssRate/AmtPricPerFinInstrmQty/FinInstrmQty
ricPerFinInstrmQty/FinInstrmQty 
"1" for non debt
"1000" for debt
</t>
  </si>
  <si>
    <t xml:space="preserve">
/Document/DTCCCANOCSDDataSD1/CshMvmntDtls/DclrdCshRate/AmtPricPerFinInstrmQty/AmtPricTp- ACTU
/Document/DTCCCANOCSDDataSD1/CshMvmntDtls/DclrdCshRate/AmtPricPerFinInstrmQty/PricVal- rate
/Document/DTCCCANOCSDDataSD1/CshMvmntDtls/DclrdCshRate/AmtPricPerFinInstrmQty/FinInstrmQty 
"1" for non debt
"1000" for debt
</t>
  </si>
  <si>
    <t>/Document/DTCCCANOCSDDataSD1/CshMvmntDtls/DclrdNetRate/AmtPricPerFinInstrmQty/PricVal
/Document/DTCCCANOCSDDataSD1/CshMvmntDtls/DclrdNetRate/AmtPricPerFinInstrmQty/AmtPricTp--use ACTU
/Document/DTCCCANOCSDDataSD1/CshMvmntDtls/DclrdNetRate/AmtPricPerFinInstrmQty/FinInstrmQty/FaceAmt/ 1000 if Asset Class of the Underlying Secutity is DEBT, "1" if Asset Class of the Underlying Security is non Debt.</t>
  </si>
  <si>
    <t xml:space="preserve">CorpActnNtfctn/CorpActnGnlInf/UndrlygScty/DayCntBsis/Cd
</t>
  </si>
  <si>
    <t>Mapping path updated</t>
  </si>
  <si>
    <t>Changed from CAPG to CAPO</t>
  </si>
  <si>
    <t>DTC Gross Rate</t>
  </si>
  <si>
    <t>CorpActnOptnDtls/RateAndAmtDtls/GrssDvddRate/RateTpAndAmtAndRateSts/RateTp/Cd/ INCO
CorpActnOptnDtls/RateAndAmtDtls/GrssDvddRate/RateTpAndAmtAndRateSts/Amt/rate here</t>
  </si>
  <si>
    <t>Previous change in March 2015 to include DTC Gross Rate for Dividend Announcements</t>
  </si>
  <si>
    <t>Payout Type is not Dividend and not Security</t>
  </si>
  <si>
    <t>CorpActnOptnDtls/RateAndAmtDtls/GrssDvddRate/Amt/rate here</t>
  </si>
  <si>
    <t>SR2015</t>
  </si>
  <si>
    <t>Element added to extension</t>
  </si>
  <si>
    <t>This document is intended for public comment and is being made available by DTCC for information purposes only. Because it is a work in progress it may periodically be updated or revised and all information contained herein is subject to change. Please refer to the Corporate Actions Transformation technical documentation section of www.dtcc.com for further information.</t>
  </si>
  <si>
    <t>Element added to extension.  Corrected to PRPL</t>
  </si>
  <si>
    <t>Internal Documentation change</t>
  </si>
  <si>
    <t>CA Web codes being synchronized with ISO20022 code values</t>
  </si>
  <si>
    <r>
      <rPr>
        <b/>
        <strike/>
        <sz val="9"/>
        <rFont val="Cambria"/>
        <family val="1"/>
        <scheme val="major"/>
      </rPr>
      <t>PRIL</t>
    </r>
    <r>
      <rPr>
        <b/>
        <sz val="9"/>
        <rFont val="Cambria"/>
        <family val="1"/>
        <scheme val="major"/>
      </rPr>
      <t>PRPL</t>
    </r>
  </si>
  <si>
    <t>ROCA</t>
  </si>
  <si>
    <t xml:space="preserve">Element added to extension.  </t>
  </si>
  <si>
    <r>
      <t xml:space="preserve">
</t>
    </r>
    <r>
      <rPr>
        <b/>
        <sz val="10"/>
        <rFont val="Cambria"/>
        <family val="1"/>
        <scheme val="major"/>
      </rPr>
      <t>DTC Security Rate</t>
    </r>
  </si>
  <si>
    <r>
      <t xml:space="preserve">FC-43
FC-06
</t>
    </r>
    <r>
      <rPr>
        <b/>
        <strike/>
        <sz val="8"/>
        <color rgb="FFFF0000"/>
        <rFont val="Cambria"/>
        <family val="1"/>
        <scheme val="major"/>
      </rPr>
      <t/>
    </r>
  </si>
  <si>
    <t xml:space="preserve">Liquidation
SpinOff </t>
  </si>
  <si>
    <t xml:space="preserve">FC-45
</t>
  </si>
  <si>
    <t xml:space="preserve">Rights Distributions
</t>
  </si>
  <si>
    <t xml:space="preserve">FC-39
</t>
  </si>
  <si>
    <t xml:space="preserve">CHANGE LOG </t>
  </si>
  <si>
    <t>Yes, compliant with ISO20022 usage of• MNOT Meeting Notification seev.001.001.05  and do not use CAEV Code MEET</t>
  </si>
  <si>
    <t>No, currently output Cash Option to be addressed 1st Quarter 2016</t>
  </si>
  <si>
    <t>No EIG has mandatory only</t>
  </si>
  <si>
    <t>Yes complieant with US flavour</t>
  </si>
  <si>
    <t>Yes for US flavour on EIG</t>
  </si>
  <si>
    <t>TEND: Yes, compliant with US flavour
BIDS:  Yes  compliant with US flavour</t>
  </si>
  <si>
    <t>TEND: Yes
BIDS: Yes compliant with US flavour</t>
  </si>
  <si>
    <t xml:space="preserve">TEND: Yes
BIDS: Yes </t>
  </si>
  <si>
    <t xml:space="preserve">Foreign Debt Unfavourable Tax Rate
Foreign Debt Favourable Tax Rate* 
Foreign Debt Exempt Tax Rate* 
</t>
  </si>
  <si>
    <t>Added AC69</t>
  </si>
  <si>
    <t>Added AC69P</t>
  </si>
  <si>
    <t>Defeased CUSIP</t>
  </si>
  <si>
    <t xml:space="preserve">The security ID to which DTC will distribute the Defeased entitlement on a Partial Defeasance event.
</t>
  </si>
  <si>
    <t>Non-Defeased CUSIP</t>
  </si>
  <si>
    <t>The security ID to which DTC will distribute the Non-Defeased entitlement on a Partial Defeasance event.</t>
  </si>
  <si>
    <t>Refunded CUSIP</t>
  </si>
  <si>
    <t>The security ID to which DTC will distribute the Refunded entitlement on a Partial Prerefunding event.</t>
  </si>
  <si>
    <t>Non-Refunded CUSIP</t>
  </si>
  <si>
    <t>The security ID to which DTC will distribute the Non-Refunded entitlement on a Partial Prerefunding event.</t>
  </si>
  <si>
    <t>Refer to Defeased Indicator</t>
  </si>
  <si>
    <t>Refer to Refunded Indicator</t>
  </si>
  <si>
    <t>Fields added to CA Web</t>
  </si>
  <si>
    <t>BR70</t>
  </si>
  <si>
    <t>WITO</t>
  </si>
  <si>
    <t>CTAX</t>
  </si>
  <si>
    <t>A144</t>
  </si>
  <si>
    <t>SR2016</t>
  </si>
  <si>
    <t>NOTI</t>
  </si>
  <si>
    <t>RDTH</t>
  </si>
  <si>
    <t>PREQ</t>
  </si>
  <si>
    <t>Will no longer need extended event type because PPRE and FLPR are being moved to ADDB code for SR2016</t>
  </si>
  <si>
    <t>Removed extended event type as no longer require the distinction in the extension</t>
  </si>
  <si>
    <t>/Document/CorpActnNtfctn/CorpActnDtls/AddtlBizPrcInd/PPUT</t>
  </si>
  <si>
    <t xml:space="preserve">SWIFT Release SR2016 BR22 </t>
  </si>
  <si>
    <t xml:space="preserve">Removed extended event type as no longer require the distinction in the extension.   Additional Business Process Indicator  code PPUT now used in Core   </t>
  </si>
  <si>
    <t>AdditionalBusinessProcessIndicator/Code/PPRE</t>
  </si>
  <si>
    <t>SWIFT Release SR2016 BR23</t>
  </si>
  <si>
    <t>Removed extended event type as no longer require the distinction in the extension.    Additional Business Process Indicator code PPRE now used in Core</t>
  </si>
  <si>
    <t>ADRS</t>
  </si>
  <si>
    <t>BR 11
BR  12</t>
  </si>
  <si>
    <t>COTE</t>
  </si>
  <si>
    <t>MITE</t>
  </si>
  <si>
    <t>GDRS</t>
  </si>
  <si>
    <t>BR 82</t>
  </si>
  <si>
    <t>SR2016 BR7</t>
  </si>
  <si>
    <t>Field name change from exercisable qty to instructable qty</t>
  </si>
  <si>
    <t>SR2016 BR15</t>
  </si>
  <si>
    <t>Now will be alpha numeric</t>
  </si>
  <si>
    <t>SR2016 BR8</t>
  </si>
  <si>
    <t>Tag name change from exersicable to minimum quantity to instruct</t>
  </si>
  <si>
    <t>SR2016 BR19</t>
  </si>
  <si>
    <t>BR16 schema change to fix truncation issue from SR2015</t>
  </si>
  <si>
    <t>BR17 schema change to fix truncation issue from SR2015</t>
  </si>
  <si>
    <r>
      <t xml:space="preserve">External comments will provide DTC-specific processing information related to the event.
</t>
    </r>
    <r>
      <rPr>
        <i/>
        <sz val="8"/>
        <rFont val="Cambria"/>
        <family val="1"/>
        <scheme val="major"/>
      </rPr>
      <t>Intended as: Depository specific instructions from  operations on special processing, etc.</t>
    </r>
  </si>
  <si>
    <r>
      <t xml:space="preserve">Summary or specific information for the event that may or may not be in other data elements. 
</t>
    </r>
    <r>
      <rPr>
        <i/>
        <sz val="8"/>
        <rFont val="Cambria"/>
        <family val="1"/>
        <scheme val="major"/>
      </rPr>
      <t>Intended: Terms of the offer / event as announced by issuer / market.</t>
    </r>
  </si>
  <si>
    <r>
      <t xml:space="preserve">Text supplied by a data vendor. For DTC sourced event from DTC Comments. 
</t>
    </r>
    <r>
      <rPr>
        <i/>
        <sz val="8"/>
        <rFont val="Cambria"/>
        <family val="1"/>
        <scheme val="major"/>
      </rPr>
      <t>Intended as: DTC Processing comments. Non critical Information.</t>
    </r>
  </si>
  <si>
    <r>
      <t>When the value is Yes, map to MarketTracking End date  code with</t>
    </r>
    <r>
      <rPr>
        <b/>
        <sz val="8"/>
        <rFont val="Cambria"/>
        <family val="1"/>
        <scheme val="major"/>
      </rPr>
      <t xml:space="preserve"> UKWN</t>
    </r>
    <r>
      <rPr>
        <sz val="8"/>
        <rFont val="Cambria"/>
        <family val="1"/>
        <scheme val="major"/>
      </rPr>
      <t xml:space="preserve"> value</t>
    </r>
  </si>
  <si>
    <r>
      <t xml:space="preserve">Specific to Rights Distribution. Map to SECU Option, Movement. 
</t>
    </r>
    <r>
      <rPr>
        <i/>
        <sz val="8"/>
        <rFont val="Cambria"/>
        <family val="1"/>
        <scheme val="major"/>
      </rPr>
      <t>General Period Rule applies for all periods: when either start or end date is not present and the other is use UNKW Date Code.</t>
    </r>
  </si>
  <si>
    <r>
      <t xml:space="preserve">Specific to Rights Distribution. Map to SECU Option, Movement.
</t>
    </r>
    <r>
      <rPr>
        <i/>
        <sz val="8"/>
        <rFont val="Cambria"/>
        <family val="1"/>
        <scheme val="major"/>
      </rPr>
      <t>General Rule applies for all periods: when either start or end date is not present and the other is use UNKW Date Code.</t>
    </r>
  </si>
  <si>
    <r>
      <t xml:space="preserve">Payout Type = Securities
</t>
    </r>
    <r>
      <rPr>
        <b/>
        <sz val="8"/>
        <rFont val="Cambria"/>
        <family val="1"/>
        <scheme val="major"/>
      </rPr>
      <t>Applies to CSD MAPPING:</t>
    </r>
    <r>
      <rPr>
        <sz val="8"/>
        <rFont val="Cambria"/>
        <family val="1"/>
        <scheme val="major"/>
      </rPr>
      <t xml:space="preserve">
Applies to CSD MAPPING:
 When Option is supported by DTC - map to extension, when NOT option is not supported by DTC map to CANO.</t>
    </r>
  </si>
  <si>
    <r>
      <t xml:space="preserve">Payout Type = Securities
</t>
    </r>
    <r>
      <rPr>
        <b/>
        <sz val="8"/>
        <rFont val="Cambria"/>
        <family val="1"/>
        <scheme val="major"/>
      </rPr>
      <t>Applies to CSD MAPPING:</t>
    </r>
    <r>
      <rPr>
        <sz val="8"/>
        <rFont val="Cambria"/>
        <family val="1"/>
        <scheme val="major"/>
      </rPr>
      <t xml:space="preserve">
 When Option is supported by DTC - map to extension, when NOT option is not supported by DTC map to CANO. 
Populated with ACTU.
When the value is not available and is expected code UKWN will be used.</t>
    </r>
  </si>
  <si>
    <t xml:space="preserve">UIT </t>
  </si>
  <si>
    <t xml:space="preserve">Exchange Offer </t>
  </si>
  <si>
    <t xml:space="preserve"> REOR</t>
  </si>
  <si>
    <t>SR2016 BR13</t>
  </si>
  <si>
    <t>Royalty Payment now IRS code 14 and SR2016 BR13</t>
  </si>
  <si>
    <t>Removed NRA Tax Code from ISO messaging and CA Web.  DTC only supporting IRS Code</t>
  </si>
  <si>
    <t>Please refer to IRS Tax codes tab.</t>
  </si>
  <si>
    <t xml:space="preserve">
Will be only on Security Payout. 
REFU - Refunded
NREF - Non Refunded
Compare maturty dates between the payouts. The earliedr Maturity Date is refunded the later maturity date is non refunded.</t>
  </si>
  <si>
    <t xml:space="preserve">SR2016 CR780 </t>
  </si>
  <si>
    <t>BR9 and BR10</t>
  </si>
  <si>
    <t>S127</t>
  </si>
  <si>
    <t>NonStandardAssetUserCUSIP</t>
  </si>
  <si>
    <t>Non Standard Asset User CUSIP</t>
  </si>
  <si>
    <t>Non-Standard Asset User CUSIP</t>
  </si>
  <si>
    <t>BR14</t>
  </si>
  <si>
    <t xml:space="preserve">Option </t>
  </si>
  <si>
    <t>SR 2016 CR 982</t>
  </si>
  <si>
    <t>SWIFT CR 982</t>
  </si>
  <si>
    <t>BR20 and BR21</t>
  </si>
  <si>
    <t>Additional Business Process Indicator</t>
  </si>
  <si>
    <t xml:space="preserve">ISO Messaging indicator used to indicate previously extended DTC event name </t>
  </si>
  <si>
    <t>• PPUT
• PPRE 
•FLPR</t>
  </si>
  <si>
    <t>SWIFT CR 777 and 779</t>
  </si>
  <si>
    <t>BR22,BR23, BR24</t>
  </si>
  <si>
    <t>BR91</t>
  </si>
  <si>
    <t>SR 2016 BR94</t>
  </si>
  <si>
    <t>Non-Refunded Maturity Date</t>
  </si>
  <si>
    <t>This is specific to partial pre-refunding events, and the date represents the new maturity date for a non-refunded security.</t>
  </si>
  <si>
    <t>Will use Final Indicator to distinguish between Full Calls and Final Paydowns.</t>
  </si>
  <si>
    <t>Meetings</t>
  </si>
  <si>
    <t>Maturity (Cash)</t>
  </si>
  <si>
    <t>Distributions</t>
  </si>
  <si>
    <t>Distributions
Municipals New
Municipals Update</t>
  </si>
  <si>
    <t>Distributions
Factors</t>
  </si>
  <si>
    <t>Dividends paid by U.S. corporations – general</t>
  </si>
  <si>
    <t xml:space="preserve">DTCC Maintenance </t>
  </si>
  <si>
    <t xml:space="preserve">Capital Gain Distributions </t>
  </si>
  <si>
    <t>Interest paid by U.S. obligors – general</t>
  </si>
  <si>
    <t xml:space="preserve">Interest paid by foreign corporations
</t>
  </si>
  <si>
    <t>Trust distributions subject to IRC section 1445</t>
  </si>
  <si>
    <t>0025</t>
  </si>
  <si>
    <t>Dividends paid by foreign corporations</t>
  </si>
  <si>
    <t>Real property income and natural resources royalties</t>
  </si>
  <si>
    <t>Publicly traded partnership distributions subject to IRC section 1446</t>
  </si>
  <si>
    <t xml:space="preserve">
Convertible Maturity</t>
  </si>
  <si>
    <t>ISO Announcement Subscription Group</t>
  </si>
  <si>
    <t xml:space="preserve"> 
Convertible Maturity</t>
  </si>
  <si>
    <t>Phase V</t>
  </si>
  <si>
    <t>Allocation Lifecycle Phase</t>
  </si>
  <si>
    <t>Phase III</t>
  </si>
  <si>
    <t>Phase IV</t>
  </si>
  <si>
    <t>SETE</t>
  </si>
  <si>
    <t xml:space="preserve">Event Confirmation Status displayed incorrectly.  Should be UCON not UNCO.  </t>
  </si>
  <si>
    <t>/Document/CorpActnNtfctn/CorpActnDtls/AddtlBizPrcInd/FPRE</t>
  </si>
  <si>
    <t xml:space="preserve">BR24  Removed extended event type as no longer require the distinction in the extension.   Additoinal Business Process Indicator code is FPRE.  Originally shown as FLPR  (which was Extended Event Type code being removed).  </t>
  </si>
  <si>
    <t>Phase V Event Change</t>
  </si>
  <si>
    <t>Q3 2017</t>
  </si>
  <si>
    <t>Activity Code obsolete</t>
  </si>
  <si>
    <t>Annual</t>
  </si>
  <si>
    <t>Extraordinary</t>
  </si>
  <si>
    <t>General</t>
  </si>
  <si>
    <t>Special</t>
  </si>
  <si>
    <t>Extraodinary Meeting (Proxy Message)</t>
  </si>
  <si>
    <t>General Meeting 
(Proxy Message)</t>
  </si>
  <si>
    <t>Special Meeting 
(Proxy Message)</t>
  </si>
  <si>
    <t xml:space="preserve">Actual Early Expiration Date </t>
  </si>
  <si>
    <t>Actual Early Expiration Time</t>
  </si>
  <si>
    <t>Actual Early Expiration Time Zone</t>
  </si>
  <si>
    <t>The actual early expiration date as set by the issuer / offer /agent</t>
  </si>
  <si>
    <t>The actual early expiration time  as set by the issuer / offer /agent</t>
  </si>
  <si>
    <t>The actual early expiration time zone  as set by the issuer / offer /agent</t>
  </si>
  <si>
    <t>Actual Protect Expiration Date</t>
  </si>
  <si>
    <t>Actual Protect Expiration Time</t>
  </si>
  <si>
    <t>Actual Protect Expiration Time Zone</t>
  </si>
  <si>
    <t>The actual protect expiration date  as set by the issuer/offer/agent.</t>
  </si>
  <si>
    <t>The actual protect expiration time as set by the issuer/offer/agent.</t>
  </si>
  <si>
    <t>The actual protect expiration time zone as set by the issuer/offer/agent.</t>
  </si>
  <si>
    <t>Actual Early Protect Expiration Date</t>
  </si>
  <si>
    <t>Actual Early Protect Expiration Time</t>
  </si>
  <si>
    <t>Actual Early Protect Expiration Time Zone</t>
  </si>
  <si>
    <t>The actual early protect expiration date  as set by the issuer/offer/agent.</t>
  </si>
  <si>
    <t>The actual early protect expiration time as set by the issuer/offer/agent.</t>
  </si>
  <si>
    <t>The actual early protect expiration time zone as set by the issuer/offer/agent.</t>
  </si>
  <si>
    <t>DTC Early Protect Expiration Date</t>
  </si>
  <si>
    <t>DTC Early Protect Expiration Time</t>
  </si>
  <si>
    <t>DTC Early Protect Expiration Time Zone</t>
  </si>
  <si>
    <t xml:space="preserve">The early protect expiration date set by DTC.  </t>
  </si>
  <si>
    <t xml:space="preserve">The early protect expiration time set by DTC.  </t>
  </si>
  <si>
    <t xml:space="preserve">The early protect expiration time zone set by DTC.  </t>
  </si>
  <si>
    <t>DTC Early Expiration Date</t>
  </si>
  <si>
    <t>DTC Early  Expiration Time</t>
  </si>
  <si>
    <t>DTC Early Expiration Time Zone</t>
  </si>
  <si>
    <t xml:space="preserve">The early  expiration date set by DTC.  </t>
  </si>
  <si>
    <t xml:space="preserve">The early expiration time set by DTC.  </t>
  </si>
  <si>
    <t xml:space="preserve">The early expiration time zone set by DTC.  </t>
  </si>
  <si>
    <t>SR2017</t>
  </si>
  <si>
    <t xml:space="preserve">Event </t>
  </si>
  <si>
    <t>Foreign Issue Flag</t>
  </si>
  <si>
    <t>YES / NO</t>
  </si>
  <si>
    <t>YES/ NO</t>
  </si>
  <si>
    <t>Classification Code: AMET (Annual )</t>
  </si>
  <si>
    <t>/Document/CorpActnNtfctn/CorpActnOptnDtls/CshMvmntDtls/RateAndAmtDtls/TaxCdtRate</t>
  </si>
  <si>
    <t>SR 2016 CR 982.   Updated path 10/11/16</t>
  </si>
  <si>
    <t xml:space="preserve">Yes / No indicator describing whether the event security is a foreign issue.  </t>
  </si>
  <si>
    <t xml:space="preserve">Actual Early Cover Protect Expiration Date </t>
  </si>
  <si>
    <t>Actual Early Cover Protect Expiration Time</t>
  </si>
  <si>
    <t>Actual Early Cover Protect Expiration Time Zone</t>
  </si>
  <si>
    <t>A payout consisting of a tax credit</t>
  </si>
  <si>
    <t>TXCR</t>
  </si>
  <si>
    <t>Payout Type Added</t>
  </si>
  <si>
    <t>/Document/DTCCCANOCSDDataSD1/UndrlygScty/FrgnIsseFlg</t>
  </si>
  <si>
    <t>FPAY</t>
  </si>
  <si>
    <t xml:space="preserve">CD Early Redemption
</t>
  </si>
  <si>
    <t>CDRD</t>
  </si>
  <si>
    <t>Tax Event</t>
  </si>
  <si>
    <t>305C - Deemed Dividend</t>
  </si>
  <si>
    <t>871M - Dividend Equivalent Payment</t>
  </si>
  <si>
    <t>AC-24</t>
  </si>
  <si>
    <t>Tax Credit Entitlement</t>
  </si>
  <si>
    <t>C305</t>
  </si>
  <si>
    <t>M871</t>
  </si>
  <si>
    <t>DTCC Option Type</t>
  </si>
  <si>
    <t>Disbributions Applicability</t>
  </si>
  <si>
    <t>Redemptions Applicability</t>
  </si>
  <si>
    <t>Reorg Applicability</t>
  </si>
  <si>
    <t>N</t>
  </si>
  <si>
    <t>Y</t>
  </si>
  <si>
    <t>Reorg. Announcement Only</t>
  </si>
  <si>
    <t>AdditionalText: Other + additional narrative is applicable.</t>
  </si>
  <si>
    <t>Additional ISO Qualifiers</t>
  </si>
  <si>
    <t xml:space="preserve">Proxy   </t>
  </si>
  <si>
    <t>GMET
 (meeting type)</t>
  </si>
  <si>
    <t>XMET
(meeting type)</t>
  </si>
  <si>
    <t>GMET
(meeting type)</t>
  </si>
  <si>
    <t>SPCL
(meeting type)</t>
  </si>
  <si>
    <t>0040</t>
  </si>
  <si>
    <t>Related to 871M IRS regulation</t>
  </si>
  <si>
    <t>Other dividend equivalents under IRC section 871(m)(formerly 871(I))</t>
  </si>
  <si>
    <t xml:space="preserve">Changed Group from Distribution to Redemption on ISO announements.  </t>
  </si>
  <si>
    <t>AC-52
AC-58
AC-58B
AC-58N</t>
  </si>
  <si>
    <t xml:space="preserve">Tender
Repayment
Repayment Book Entry
Repayment (Non-DTC) </t>
  </si>
  <si>
    <r>
      <t xml:space="preserve">DRIP </t>
    </r>
    <r>
      <rPr>
        <sz val="7"/>
        <rFont val="Cambria"/>
        <family val="1"/>
        <scheme val="major"/>
      </rPr>
      <t>(DTC only)</t>
    </r>
  </si>
  <si>
    <r>
      <t xml:space="preserve">Opt Out </t>
    </r>
    <r>
      <rPr>
        <sz val="7"/>
        <rFont val="Cambria"/>
        <family val="1"/>
        <scheme val="major"/>
      </rPr>
      <t>(DTC Only)</t>
    </r>
  </si>
  <si>
    <t>Indicates whether or not the payment for a liquidation event is interim or final.  Will also be used to distinguish Final Paydown events from Full Cal;ls</t>
  </si>
  <si>
    <t>• Interim
• Final</t>
  </si>
  <si>
    <t xml:space="preserve">Put
</t>
  </si>
  <si>
    <t xml:space="preserve">Put
 </t>
  </si>
  <si>
    <t xml:space="preserve">Append to 'Contact Information Firm'.  For SR2017, will be using this path </t>
  </si>
  <si>
    <t>DTCC Maintenance.  SR2017</t>
  </si>
  <si>
    <t>Append to 'Contact Information Firm'.  ISO path will be used for SR2017</t>
  </si>
  <si>
    <t>Information now at Event Level</t>
  </si>
  <si>
    <t>Remapped and information now at Event Level</t>
  </si>
  <si>
    <t xml:space="preserve">Change Event Group from REDM to REOR </t>
  </si>
  <si>
    <t>Q1 2018</t>
  </si>
  <si>
    <t>Will be tested during SR2017</t>
  </si>
  <si>
    <t>Tested during SR2017</t>
  </si>
  <si>
    <t xml:space="preserve">CorporateActionOptionDetails/SecuritiesMovementDetails/RateAndAmountDetails/ChargesFees  /Document/CorpActnNtfctn/CorpActnOptnDtls/SctiesMvmntDtls/RateDtls/ChrgsFees
</t>
  </si>
  <si>
    <t xml:space="preserve">/Document/CorpActnNtfctn/CorpActnOptnDtls/SctiesMvmntDtls/NewSctiesIssncInd 
</t>
  </si>
  <si>
    <t xml:space="preserve">/Document/DTCCCANOCSDDataSD1/CorpActnRateAndAmtDtls/AmrcnOrGblDpstRctRatio/RctBaseQty  
</t>
  </si>
  <si>
    <t>/Document/DTCCCANOCSDDataSD1/UndrlygScty/DTCAsstClss</t>
  </si>
  <si>
    <t>/Document/DTCCCANOCSDDataSD1/UndrlygScty/DTCAsstTp</t>
  </si>
  <si>
    <t>/Document/DTCCCANOCSDDataSD1/NtfctnGnlInf/CretDtAndTm</t>
  </si>
  <si>
    <t>/Document/DTCCCANOCSDDataSD1/CorpActnRateAndAmtDtls/DfrrdIntrstRate</t>
  </si>
  <si>
    <t>/Document/DTCCCANOCSDDataSD1/CorpActnGnlInf/DTCFCPElctnFlg</t>
  </si>
  <si>
    <t>/Document/DTCCCANOCSDDataSD1/UndrlygScty/IncmSrcCtry</t>
  </si>
  <si>
    <t>/Document/DTCCCANOCSDDataSD1/UndrlygScty/LkdScty/ISIN</t>
  </si>
  <si>
    <t>/Document/DTCCCANOCSDDataSD1/UndrlygScty/LkdScty/OthrId/Id</t>
  </si>
  <si>
    <t>/Document/DTCCCANOCSDDataSD1/UndrlygScty/LkdScty/OthrId/Tp/Cd</t>
  </si>
  <si>
    <t>/Document/DTCCCANOCSDDataSD1/CorpActnRateAndAmtDtls/AmrcnOrGblDpstRctRatio/OrdnryShr</t>
  </si>
  <si>
    <t>/Document/DTCCCANOCSDDataSD1/UndrlygScty/SctyElgbltyInd</t>
  </si>
  <si>
    <t>/Document/DTCCCANOCSDDataSD1/CorpActnSctiesQty/SbcptQty/QtyToQty/Qty2</t>
  </si>
  <si>
    <t>/Document/DTCCCANOCSDDataSD1/UndrlygScty/TckrSymb</t>
  </si>
  <si>
    <t>/Document/DTCCCANOCSDDataSD1/OptnDtls/XtndedOptnFeatrs</t>
  </si>
  <si>
    <t>/Document/DTCCCANOCSDDataSD1/SctiesMvmntSctyDtls/BabyBdDnmtn</t>
  </si>
  <si>
    <t>/Document/DTCCCANOCSDDataSD1/CshMvmntDtls/DclrdFeeRate</t>
  </si>
  <si>
    <t>/Document/DTCCCANOCSDDataSD1/SctiesMvmntCshInLieuDtls/DclrdCshInLieuPric</t>
  </si>
  <si>
    <t>/Document/DTCCCANOCSDDataSD1/SctiesMvmntSctyDtls/DclrdDsbrsdSctyDtls/DclrdDsbrsdSctyId/</t>
  </si>
  <si>
    <t>/Document/DTCCCANOCSDDataSD1/SctiesMvmntSctyDtls/DclrdDsbrsdSctyDtls/DclrdDsbrsdSctyId/OthrId</t>
  </si>
  <si>
    <t>/Document/DTCCCANOCSDDataSD1/SctiesMvmntSctyDtls/DTCDsbrsdSctyAsstClss</t>
  </si>
  <si>
    <t>/Document/DTCCCANOCSDDataSD1/SctiesMvmntSctyDtls/DTCDsbrsdSctyAsstTp</t>
  </si>
  <si>
    <t>/Document/DTCCCANOCSDDataSD1/SctiesMvmntDtls/DTCExitExpltnInd</t>
  </si>
  <si>
    <t>/Document/DTCCCANOCSDDataSD1/SctiesMvmntDtls/DTCFrctnlShrInstrPrd/EndDt/Dt/Dt</t>
  </si>
  <si>
    <t>/Document/DTCCCANOCSDDataSD1/SctiesMvmntDtls/DTCFrctnlShrInstrPrd/EndDt/Dt/DtTm</t>
  </si>
  <si>
    <t>/Document/DTCCCANOCSDDataSD1/SctiesMvmntDtls/DTCFrctnlShrInstrPrd/StartDt/Dt/Dt</t>
  </si>
  <si>
    <t>/Document/DTCCCANOCSDDataSD1/SctiesMvmntDtls/DTCFrctnlShrInstrPrd/StartDt/Dt/DtTm</t>
  </si>
  <si>
    <t>/Document/DTCCCANOCSDDataSD1/CshMvmntDtls/DTCUSTaxInstrPrd/EndDt/Dt</t>
  </si>
  <si>
    <t>/Document/DTCCCANOCSDDataSD1/SctiesMvmntDtls/DTCUSTaxInstrPrd/EndDt</t>
  </si>
  <si>
    <t xml:space="preserve">/Document/DTCCCANOCSDDataSD1/CshMvmntDtls/DTCUSTaxInstrPrd/StartDt/Dt/Dt  </t>
  </si>
  <si>
    <t>/Document/DTCCCANOCSDDataSD1/SctiesMvmntDtls/DTCUSTaxInstrPrd/StartDt</t>
  </si>
  <si>
    <t>/Document/DTCCCANOCSDDataSD1/CshMvmntDtls/DTCPayMtd</t>
  </si>
  <si>
    <t>/Document/DTCCCANOCSDDataSD1/SctiesMvmntDtls/DTCPayMtd</t>
  </si>
  <si>
    <t>/Document/DTCCCANOCSDDataSD1/CshMvmntDtls/DTCPayOrdr</t>
  </si>
  <si>
    <t>/Document/DTCCCANOCSDDataSD1/SctiesMvmntDtls/DTCPayOrdr</t>
  </si>
  <si>
    <t>/Document/DTCCCANOCSDDataSD1/CshMvmntDtls/EntitlmntClctnMtd</t>
  </si>
  <si>
    <t>/Document/DTCCCANOCSDDataSD1/SctiesMvmntDtls/EntitlmntClctnMtd</t>
  </si>
  <si>
    <t>/Document/DTCCCANOCSDDataSD1/SctiesMvmntDtls/EstmtdPricFlg</t>
  </si>
  <si>
    <t>/Document/DTCCCANOCSDDataSD1/CshMvmntDtls/EstmtdRateFlg</t>
  </si>
  <si>
    <t>/Document/DTCCCANOCSDDataSD1/SctiesMvmntRateDtls/EstmtdRateFlg</t>
  </si>
  <si>
    <t>/Document/DTCCCANOCSDDataSD1/CshMvmntDtls/NRATaxRptblFlg</t>
  </si>
  <si>
    <t>/Document/DTCCCANOCSDDataSD1/SctiesMvmntDtls/PricBsis</t>
  </si>
  <si>
    <t>/Document/DTCCCANOCSDDataSD1/NewAgt/AgtTp</t>
  </si>
  <si>
    <t>/Document/DTCCCANOCSDDataSD1/NewAgt/AgtTelNb</t>
  </si>
  <si>
    <t>/Document/DTCCCANOCSDDataSD1/NewAgt/AgtNmAndAdr/Adr/CtrySubDvsn</t>
  </si>
  <si>
    <t>/Document/DTCCCANOCSDDataSD1/NewAgt/AgtNmAndAdr/Adr/PstCd</t>
  </si>
  <si>
    <t>/Document/DTCCCANOCSDDataSD1/NewAgt/AgtNmAndAdr/Nm</t>
  </si>
  <si>
    <t>/Document/DTCCCANOCSDDataSD1/NewAgt/AgtId</t>
  </si>
  <si>
    <t>/Document/DTCCCANOCSDDataSD1/NewAgt/AgtEmailAdr</t>
  </si>
  <si>
    <t>/Document/DTCCCANOCSDDataSD1/NewAgt/AgtNmAndAdr/Adr/TwnNm</t>
  </si>
  <si>
    <t>/Document/DTCCCANOCSDDataSD1/NewAgt/AgtNmAndAdr/Adr/StrtNm</t>
  </si>
  <si>
    <t>/Document/DTCCCANOCSDDataSD1/SctiesMvmntSctyDtls/DclrdDsbrsdSctyDtls/DclrdDsbrsdSctyId/Desc</t>
  </si>
  <si>
    <t>/Document/DTCCCANOCSDDataSD1/SctiesMvmntFrctnDspstn/RndgFctr</t>
  </si>
  <si>
    <t>/Document/DTCCCANOCSDDataSD1/SctiesMvmntDtls/RinvstmtIncmClssfctn</t>
  </si>
  <si>
    <t>/Document/DTCCCANOCSDDataSD1/CorpActnSctiesQty/SbcptQty/QtyToQty/Qty1</t>
  </si>
  <si>
    <t xml:space="preserve">Changed applicability to only Dividends.  </t>
  </si>
  <si>
    <t xml:space="preserve">/Document/CorpActnNtfctn/CorpActnOptnDtls/CshMvmntDtls/RateAndAmtDtls/ChrgsFees
</t>
  </si>
  <si>
    <t xml:space="preserve">/Document/CorpActnNtfctn/CorpActnOptnDtls/SctiesMvmntDtls/RateDtls/ChrgsFees
</t>
  </si>
  <si>
    <t>Can be announced as a 73 or 93</t>
  </si>
  <si>
    <t>Tax Credit (Cash)</t>
  </si>
  <si>
    <t>AC-71</t>
  </si>
  <si>
    <t>/Document/DTCCCANOCSDDataSD1/OptnDtls/DTCTaxCtrlNbReqrdFlg</t>
  </si>
  <si>
    <t>BR94.  FPAY extended event type added for SR2017.  Remove mapping of occurrence type / Final.</t>
  </si>
  <si>
    <t xml:space="preserve"> Termination</t>
  </si>
  <si>
    <t xml:space="preserve"> ADR</t>
  </si>
  <si>
    <t xml:space="preserve">SR2018 will be at Option level </t>
  </si>
  <si>
    <t>REDW</t>
  </si>
  <si>
    <t>SR2018</t>
  </si>
  <si>
    <t xml:space="preserve">CONV subevent added </t>
  </si>
  <si>
    <t>Added CONV subevent type</t>
  </si>
  <si>
    <t>Rights Distribution As Of Date</t>
  </si>
  <si>
    <t>Rights Distribution Date</t>
  </si>
  <si>
    <t>Date used for determining client position for allocating rights.</t>
  </si>
  <si>
    <t xml:space="preserve">The date that the rights allocation occurred. </t>
  </si>
  <si>
    <t>/Document/DTCCCANOCSDDataSD1/CorpActnDtDtls/RghtsDstrbtnAsOfDt</t>
  </si>
  <si>
    <t>/Document/DTCCCANOCSDDataSD1/CorpActnDtDtls/RghtsDstrbtnDt</t>
  </si>
  <si>
    <t xml:space="preserve">SR2018 </t>
  </si>
  <si>
    <t>Oversubscription Charge Flag</t>
  </si>
  <si>
    <t xml:space="preserve">Indicates whether the cash debit for the over subscription charge is made at the time of instruction submission. </t>
  </si>
  <si>
    <t>BOOLEAN</t>
  </si>
  <si>
    <t>/Document/DTCCCANOCSDDataSD1/OptnDtls/OvrsbcptChrgFlg</t>
  </si>
  <si>
    <t>Indicates whether the cash debit for the protect charge is made at the time of instruction submission.</t>
  </si>
  <si>
    <t>/Document/DTCCCANOCSDDataSD1/OptnDtls/PrtctChrgFlg</t>
  </si>
  <si>
    <t>Subscription Charge Flag</t>
  </si>
  <si>
    <t xml:space="preserve">Indicates whether the cash debit for the subscription charge is made at the time of instruction submission. </t>
  </si>
  <si>
    <t xml:space="preserve"> /Document/DTCCCANOCSDDataSD1/OptnDtls/SbcptChrgFlg</t>
  </si>
  <si>
    <t xml:space="preserve"> Process to Date</t>
  </si>
  <si>
    <t>For Reorganization events, date at which instructions will be accepted by agent for payment.</t>
  </si>
  <si>
    <t>/Document/DTCCCANOCSDDataSD1/OptnDtDtls/PrcToDt</t>
  </si>
  <si>
    <t xml:space="preserve">/Document/CorpActnNtfctn/CorpActnDtls/IntrstAcrdNbOfDays
</t>
  </si>
  <si>
    <t>/Document/CorpActnNtfctn/CorpActnDtls/SctiesQty/BaseDnmtn</t>
  </si>
  <si>
    <t xml:space="preserve">/Document/CorpActnNtfctn/CorpActnGnlInf/CorpActnEvtId
</t>
  </si>
  <si>
    <t xml:space="preserve">/Document/CorpActnNtfctn/CorpActnGnlInf/UndrlygScty/ClssfctnTp/ClssfctnFinInstrm
</t>
  </si>
  <si>
    <t xml:space="preserve">/Document/CorpActnNtfctn/CorpActnOptnDtls/SctiesMvmntDtls/PricDtls/CshInLieuOfShrPric/NotSpcfdPric
</t>
  </si>
  <si>
    <t xml:space="preserve">/Document/CorpActnNtfctn/AddtlInf/InfConds/AddtlInf
</t>
  </si>
  <si>
    <t>/Document/DTCCCANOCSDDataSD1/CorpActnDtls/CondlPmtAplblFlg</t>
  </si>
  <si>
    <t xml:space="preserve">/Document/CorpActnNtfctn/CorpActnOptnDtls/CshMvmntDtls/RateAndAmtDtls/SlctnFeeRate/NotSpcfdRate
</t>
  </si>
  <si>
    <t>/Document/DTCCCANOCSDDataSD1/CorpActnPricDtls/SbcptPric</t>
  </si>
  <si>
    <t xml:space="preserve">/Document/CorpActnNtfctn/CorpActnDtls/RateAndAmtDtls/NxtFctr
</t>
  </si>
  <si>
    <t>/Document/DTCCCANOCSDDataSD1/CorpActnDtls/CutOffDays</t>
  </si>
  <si>
    <t>/Document/DTCCCANOCSDDataSD1/CorpActnDtDtls/DtDclrdWrthls</t>
  </si>
  <si>
    <t xml:space="preserve">/Document/CorpActnNtfctn/CorpActnGnlInf/MndtryVlntryEvtTp
</t>
  </si>
  <si>
    <t xml:space="preserve">/Document/CorpActnNtfctn/CorpActnDtls/DtDtls/RcrdDt
</t>
  </si>
  <si>
    <t xml:space="preserve">/Document/CorpActnNtfctn/CorpActnDtls/DtDtls/RsltsPblctnDt
</t>
  </si>
  <si>
    <t xml:space="preserve">/Document/CorpActnNtfctn/CorpActnDtls/SctiesQty/IncrmtlDnmtn
</t>
  </si>
  <si>
    <t xml:space="preserve">/Document/CorpActnNtfctn/CorpActnDtls/RstrctnInd
</t>
  </si>
  <si>
    <t>/Document/DTCCCANOCSDDataSD1/CorpActnDtls/DTCAutomtdOfferPrgm</t>
  </si>
  <si>
    <t xml:space="preserve">/Document/CorpActnNtfctn/CorpActnDtls/PrdDtls/DpstrySspnsnPrdForWdrwlInNmneeNm/Prd/EndDt
</t>
  </si>
  <si>
    <t xml:space="preserve">/Document/CorpActnNtfctn/CorpActnDtls/PrdDtls/DpstrySspnsnPrdForDpst/Prd/EndDt
</t>
  </si>
  <si>
    <t xml:space="preserve">/Document/CorpActnNtfctn/CorpActnDtls/PrdDtls/DpstrySspnsnPrdForBookNtryTrf/Prd/EndDt
</t>
  </si>
  <si>
    <t xml:space="preserve">/Document/CorpActnNtfctn/CorpActnDtls/PrdDtls/DpstrySspnsnPrdForPldg/Prd/EndDt
</t>
  </si>
  <si>
    <t xml:space="preserve">/Document/CorpActnNtfctn/CorpActnDtls/PrdDtls/DpstrySspnsnPrdForSgrtn/Prd/EndDt
</t>
  </si>
  <si>
    <t xml:space="preserve">/Document/CorpActnNtfctn/CorpActnDtls/PrdDtls/DpstrySspnsnPrdForWdrwlInStrtNm/Prd/EndDt
</t>
  </si>
  <si>
    <t xml:space="preserve">/Document/CorpActnNtfctn/CorpActnOptnDtls/PrdDtls/DpstrySspnsnPrdForWdrwl/Prd/EndDt
</t>
  </si>
  <si>
    <t xml:space="preserve">/Document/CorpActnNtfctn/CorpActnDtls/PrdDtls/CoDpstriesSspnsnPrd/Prd/EndDt
</t>
  </si>
  <si>
    <t>/Document/DTCCCANOCSDDataSD1/CorpActnDtls/DTCCtdyElgblFlg</t>
  </si>
  <si>
    <t>/Document/DTCCCANOCSDDataSD1/CorpActnDtDtls/DTCExitDt</t>
  </si>
  <si>
    <t>/Document/DTCCCANOCSDDataSD1/CorpActnDtDtls/DTCXtndedCutOffDt</t>
  </si>
  <si>
    <t>/Document/DTCCCANOCSDDataSD1/CorpActnPrdDtls/DTCReorgDpstPrd/StartDt/Dt</t>
  </si>
  <si>
    <t xml:space="preserve">/Document/CorpActnNtfctn/OthrDocId/Id/AcctSvcrDocId
 </t>
  </si>
  <si>
    <t xml:space="preserve">/Document/CorpActnNtfctn/CorpActnDtls/PrdDtls/DpstrySspnsnPrdForWdrwlInNmneeNm/Prd/StartDt
</t>
  </si>
  <si>
    <t xml:space="preserve">/Document/CorpActnNtfctn/CorpActnDtls/PrdDtls/DpstrySspnsnPrdForDpst/Prd/StartDt
</t>
  </si>
  <si>
    <t xml:space="preserve">/Document/CorpActnNtfctn/CorpActnDtls/PrdDtls/CoDpstriesSspnsnPrd/Prd/StartDt
</t>
  </si>
  <si>
    <t xml:space="preserve">/Document/CorpActnNtfctn/CorpActnDtls/PrdDtls/DpstrySspnsnPrdForBookNtryTrf/Prd/StartDt
</t>
  </si>
  <si>
    <t xml:space="preserve">/Document/CorpActnNtfctn/CorpActnDtls/PrdDtls/DpstrySspnsnPrdForDpstAtAgt/Prd/StartDt
</t>
  </si>
  <si>
    <t xml:space="preserve">/Document/CorpActnNtfctn/CorpActnDtls/PrdDtls/DpstrySspnsnPrdForWdrwlAtAgt/Prd/StartDt
</t>
  </si>
  <si>
    <t>/Document/DTCCCANOCSDDataSD1/CorpActnDtDtls/DTCLastDayForEarlyRed</t>
  </si>
  <si>
    <t xml:space="preserve">/Document/CorpActnNtfctn/CorpActnDtls/PrdDtls/DpstrySspnsnPrdForPldg/Prd/StartDt
</t>
  </si>
  <si>
    <t>/Document/DTCCCANOCSDDataSD1/CorpActnPrdDtls/DTCReorgDpstPrd/EndDt/Dt</t>
  </si>
  <si>
    <t xml:space="preserve">/Document/CorpActnNtfctn/CorpActnDtls/PrdDtls/DpstrySspnsnPrdForSgrtn/Prd/StartDt
</t>
  </si>
  <si>
    <t xml:space="preserve">/Document/CorpActnNtfctn/CorpActnDtls/PrdDtls/DpstrySspnsnPrdForWdrwlInStrtNm/Prd/StartDt
</t>
  </si>
  <si>
    <t>/Document/DTCCCANOCSDDataSD1/CorpActnDtDtls/DTCPosCaptrDt</t>
  </si>
  <si>
    <t>/Document/DTCCCANOCSDDataSD1/CorpActnDtls/DTCRcyclCutOffInd</t>
  </si>
  <si>
    <t>/Document/DTCCCANOCSDDataSD1/CorpActnDtls/DTCReorgCtdyElgblFlg</t>
  </si>
  <si>
    <t>/Document/DTCCCANOCSDDataSD1/CorpActnDtls/DTCReorgDpstElgblFlg</t>
  </si>
  <si>
    <t xml:space="preserve">/Document/CorpActnNtfctn/CorpActnDtls/DtDtls/MktClmTrckgEndDt
</t>
  </si>
  <si>
    <t>/Document/DTCCCANOCSDDataSD1/CorpActnDtls/EDSMsggCtryCd</t>
  </si>
  <si>
    <t>/Document/DTCCCANOCSDDataSD1/CorpActnGnlInf/EvtGrp</t>
  </si>
  <si>
    <t xml:space="preserve">/Document/CorpActnNtfctn/CorpActnGnlInf/UndrlygScty/FinInstrmId/Desc
</t>
  </si>
  <si>
    <t xml:space="preserve">/Document/CorpActnNtfctn/CorpActnGnlInf/UndrlygScty/FinInstrmId/OthrId/Id
</t>
  </si>
  <si>
    <t xml:space="preserve">/Document/CorpActnNtfctn/CorpActnGnlInf/UndrlygScty/FinInstrmId/ISIN
</t>
  </si>
  <si>
    <t xml:space="preserve">/Document/CorpActnNtfctn/CorpActnGnlInf/UndrlygScty/FinInstrmId/OthrId/Tp/Cd
</t>
  </si>
  <si>
    <t xml:space="preserve">/Document/CorpActnNtfctn/CorpActnGnlInf/UndrlygScty/FinInstrmId/OthrId/Tp/Prtry
</t>
  </si>
  <si>
    <t xml:space="preserve">    /Document/CorpActnNtfctn/CorpActnDtls/EvtStag/Cd
</t>
  </si>
  <si>
    <t xml:space="preserve">/Document/CorpActnNtfctn/CorpActnGnlInf/EvtTp
</t>
  </si>
  <si>
    <t>/Document/DTCCCANOCSDDataSD1/CorpActnGnlInf/EvtTp</t>
  </si>
  <si>
    <t xml:space="preserve">/Document/CorpActnNtfctn/CorpActnDtls/DtDtls/FilgDt
</t>
  </si>
  <si>
    <t xml:space="preserve">/Document/CorpActnNtfctn/CorpActnDtls/DtDtls/HrgDt
</t>
  </si>
  <si>
    <t xml:space="preserve">/Document/CorpActnNtfctn/CorpActnDtls/RateAndAmtDtls/IntrstShrtfll/Rate
</t>
  </si>
  <si>
    <t>Path change due to Interest being renamed Interest Rate</t>
  </si>
  <si>
    <t xml:space="preserve">/Document/CorpActnNtfctn/CorpActnDtls/OcrncTp/Cd
</t>
  </si>
  <si>
    <t xml:space="preserve">/Document/CorpActnNtfctn/CorpActnDtls/PrdDtls/IntrstPrd
</t>
  </si>
  <si>
    <t>/Document/DTCCCANOCSDDataSD1/CorpActnDtls/LngShrtPmtInd</t>
  </si>
  <si>
    <t xml:space="preserve">/Document/CorpActnNtfctn/CorpActnDtls/SctiesQty/MaxQty
</t>
  </si>
  <si>
    <t xml:space="preserve">/Document/CorpActnNtfctn/CorpActnDtls/DtDtls/MtgDt
</t>
  </si>
  <si>
    <t xml:space="preserve">/Document/CorpActnNtfctn/CorpActnDtls/SctiesQty/MinQtySght
</t>
  </si>
  <si>
    <t>/Document/DTCCCANOCSDDataSD1/CorpActnDtDtls/NewYorkCutOffDt</t>
  </si>
  <si>
    <t>/Document/DTCCCANOCSDDataSD1/CorpActnDtls/NtceTp</t>
  </si>
  <si>
    <t xml:space="preserve">/Document/CorpActnNtfctn/CorpActnGnlInf/OffclCorpActnEvtId
</t>
  </si>
  <si>
    <t xml:space="preserve">/Document/DTCCCANOCSDDataSD1/OptnDtls/OptnlDvddSplmtryDataReqrdFlg </t>
  </si>
  <si>
    <t>/Document/DTCCCANOCSDDataSD1/CorpActnDtls/OvrsbcptTp</t>
  </si>
  <si>
    <t xml:space="preserve">/Document/CorpActnNtfctn/CorpActnGnlInf/UndrlygScty/PrvsFctr
</t>
  </si>
  <si>
    <t xml:space="preserve">/Document/CorpActnNtfctn/CorpActnDtls/RateAndAmtDtls/PctgSght
</t>
  </si>
  <si>
    <t xml:space="preserve">/Document/CorpActnNtfctn/CorpActnDtls/RateAndAmtDtls/PctgSght/NotSpcfdRate
</t>
  </si>
  <si>
    <t xml:space="preserve">/Document/CorpActnNtfctn/CorpActnDtls/RateAndAmtDtls/RealsdLoss
</t>
  </si>
  <si>
    <t xml:space="preserve">/Document/CorpActnNtfctn/CorpActnOptnDtls/DtDtls/XpryDt
</t>
  </si>
  <si>
    <t>/Document/DTCCCANOCSDDataSD1/CorpActnDtls/RghtsOvrsbcptFlg</t>
  </si>
  <si>
    <t>/Document/DTCCCANOCSDDataSD1/CorpActnDtls/RghtsRndUpPrvlgFlg</t>
  </si>
  <si>
    <t xml:space="preserve">/Document/CorpActnNtfctn/CorpActnDtls/RnncblEntitlmntStsTp
</t>
  </si>
  <si>
    <t>/Document/DTCCCANOCSDDataSD1/CorpActnDtls/RghtsTrfblFlg</t>
  </si>
  <si>
    <t>/Document/DTCCCANOCSDDataSD1/CorpActnDtls/SlctnDealrFeeFlg</t>
  </si>
  <si>
    <t>/Document/DTCCCANOCSDDataSD1/CorpActnDtls/StepUpPrvlgFlg</t>
  </si>
  <si>
    <t>/Document/DTCCCANOCSDDataSD1/CorpActnGnlInf/SubEvtTp</t>
  </si>
  <si>
    <t>/Document/DTCCCANOCSDDataSD1/CorpActnDtDtls/SbcptBegnDt</t>
  </si>
  <si>
    <t>/Document/DTCCCANOCSDDataSD1/CorpActnDtls/SrrndrShrsToAgtFlg</t>
  </si>
  <si>
    <t xml:space="preserve">/Document/CorpActnNtfctn/CorpActnOptnDtls/SctiesMvmntDtls/TradgPrd/Prd/EndDt
</t>
  </si>
  <si>
    <t xml:space="preserve">/Document/CorpActnNtfctn/CorpActnOptnDtls/SctiesMvmntDtls/TradgPrd/Prd/StartDt
</t>
  </si>
  <si>
    <t>/Document/DTCCCANOCSDDataSD1/NtfctnGnlInf/UpdDtAndTm</t>
  </si>
  <si>
    <t xml:space="preserve">/Document/DTCCCANOCSDDataSD1/OptnDtDtls/ActlEarlyXprtnDt/Dt/Dt
</t>
  </si>
  <si>
    <t>/Document/DTCCCANOCSDDataSD1/OptnDtDtls/ActlEarlyXprtnDt/Dt/DtTm</t>
  </si>
  <si>
    <t>/Document/DTCCCANOCSDDataSD1/OptnDtDtls/ActlEarlyCoverPrtctXprtnDt/Dt/DtTm</t>
  </si>
  <si>
    <t>/Document/DTCCCANOCSDDataSD1/OptnDtDtls/ActlEarlyCoverPrtctXprtnDt/Dt/Dt</t>
  </si>
  <si>
    <t>Converted to Date Time / Time Zone (offset) format</t>
  </si>
  <si>
    <t>/Document/DTCCCANOCSDDataSD1/OptnDtDtls/ActlEarlyPrtctXprtnDt/Dt/DtTm</t>
  </si>
  <si>
    <t>/Document/DTCCCANOCSDDataSD1/OptnDtDtls/ActlEarlyPrtctXprtnDt/Dt/Dt</t>
  </si>
  <si>
    <t xml:space="preserve">/Document/CorpActnNtfctn/CorpActnOptnDtls/SctiesQty/BckEndOddLotQty
</t>
  </si>
  <si>
    <t xml:space="preserve">/Document/CorpActnNtfctn/CorpActnOptnDtls/CertfctnBrkdwnTp/Cd
</t>
  </si>
  <si>
    <t xml:space="preserve">/Document/CorpActnNtfctn/CorpActnOptnDtls/CertfctnBrkdwnInd
</t>
  </si>
  <si>
    <t xml:space="preserve">/Document/CorpActnNtfctn/CorpActnOptnDtls/OptnFeatrs/Cd
</t>
  </si>
  <si>
    <t xml:space="preserve">/Document/CorpActnNtfctn/CorpActnOptnDtls/OptnFeatrs
</t>
  </si>
  <si>
    <t xml:space="preserve">/Document/CorpActnNtfctn/CorpActnOptnDtls/FinInstrmId/OthrId/Id
</t>
  </si>
  <si>
    <t xml:space="preserve">/Document/CorpActnNtfctn/CorpActnOptnDtls/FinInstrmId/OthrId/Tp/Prtry
</t>
  </si>
  <si>
    <t xml:space="preserve">/Document/CorpActnNtfctn/CorpActnOptnDtls/SctiesMvmntDtls/PricDtls/GncCshPricPdPerPdct
</t>
  </si>
  <si>
    <t xml:space="preserve">/Document/CorpActnNtfctn/CorpActnOptnDtls/DfltPrcgOrStgInstr/DfltOptnInd
</t>
  </si>
  <si>
    <t xml:space="preserve">/Document/CorpActnNtfctn/CorpActnOptnDtls/SctiesQty/MinMltplQtyToInst
</t>
  </si>
  <si>
    <t>/Document/DTCCCANOCSDDataSD1/OptnDtls/DfltOptnFlg</t>
  </si>
  <si>
    <t xml:space="preserve">/Document/CorpActnNtfctn/CorpActnOptnDtls/CshMvmntDtls/NonElgblPrcdsInd
</t>
  </si>
  <si>
    <t xml:space="preserve">/Document/CorpActnNtfctn/CorpActnOptnDtls/RateAndAmtDtls/MaxAllwdOvrsbcptRate
</t>
  </si>
  <si>
    <t xml:space="preserve">/Document/CorpActnNtfctn/CorpActnOptnDtls/SctiesQty/MinQtyToInst
</t>
  </si>
  <si>
    <t xml:space="preserve">/Document/CorpActnNtfctn/CorpActnOptnDtls/OptnNb
</t>
  </si>
  <si>
    <t xml:space="preserve">/Document/CorpActnNtfctn/CorpActnOptnDtls/OptnAvlbtySts
</t>
  </si>
  <si>
    <t xml:space="preserve">/Document/CorpActnNtfctn/CorpActnOptnDtls/AddtlInf/NrrtvVrsn/AddtlInf
</t>
  </si>
  <si>
    <t xml:space="preserve">/Document/CorpActnNtfctn/CorpActnOptnDtls/OptnTp
</t>
  </si>
  <si>
    <t xml:space="preserve">/Document/CorpActnNtfctn/CorpActnOptnDtls/RateAndAmtDtls/PrratnRate
</t>
  </si>
  <si>
    <t xml:space="preserve">/Document/CorpActnNtfctn/CorpActnOptnDtls/FinInstrmId/Desc
</t>
  </si>
  <si>
    <t xml:space="preserve">/Document/CorpActnNtfctn/CorpActnOptnDtls/CshMvmntDtls/PricDtls/GncCshPricRcvdPerPdct/NotSpcfdPric
</t>
  </si>
  <si>
    <t xml:space="preserve">/Document/CorpActnNtfctn/CorpActnOptnDtls/WdrwlAllwdInd
</t>
  </si>
  <si>
    <t xml:space="preserve">/Document/CorpActnNtfctn/CorpActnOptnDtls/SctiesMvmntDtls/PricDtls/CshInLieuOfShrPric
</t>
  </si>
  <si>
    <t xml:space="preserve">/Document/CorpActnNtfctn/CorpActnOptnDtls/CshMvmntDtls/FXDtls/UnitCcy
</t>
  </si>
  <si>
    <t xml:space="preserve">/Document/CorpActnNtfctn/CorpActnOptnDtls/CcyOptn
</t>
  </si>
  <si>
    <t>/Document/DTCCCANOCSDDataSD1/SctiesMvmntRateDtls/DclrdFeeRate</t>
  </si>
  <si>
    <t xml:space="preserve">/Document/CorpActnNtfctn/CorpActnOptnDtls/CshMvmntDtls/FXDtls/QtdCcy
</t>
  </si>
  <si>
    <t xml:space="preserve">/Document/CorpActnNtfctn/CorpActnOptnDtls/SctiesMvmntDtls/PricDtls/GncCshPricRcvdPerPdct
</t>
  </si>
  <si>
    <t xml:space="preserve">/Document/CorpActnNtfctn/CorpActnOptnDtls/SctiesMvmntDtls/CdtDbtInd
</t>
  </si>
  <si>
    <t xml:space="preserve">/Document/CorpActnNtfctn/CorpActnOptnDtls/SctiesMvmntDtls/SctyDtls/FinInstrmId/OthrId/Id
</t>
  </si>
  <si>
    <t xml:space="preserve">/Document/CorpActnNtfctn/CorpActnOptnDtls/SctiesMvmntDtls/SctyDtls/FinInstrmId/OthrId/Tp/Cd
</t>
  </si>
  <si>
    <t xml:space="preserve">/Document/CorpActnNtfctn/CorpActnOptnDtls/SctiesMvmntDtls/NewSctiesIssncInd
</t>
  </si>
  <si>
    <t xml:space="preserve">/Document/CorpActnNtfctn/CorpActnOptnDtls/AddtlInf/SctyRstrctn/AddtlInf
</t>
  </si>
  <si>
    <t xml:space="preserve">/Document/CorpActnNtfctn/CorpActnOptnDtls/SctiesMvmntDtls/NonElgblPrcdsInd
</t>
  </si>
  <si>
    <t xml:space="preserve">/Document/CorpActnNtfctn/CorpActnOptnDtls/SctiesMvmntDtls/TempFinInstrmInd/TempInd
</t>
  </si>
  <si>
    <t xml:space="preserve">/Document/CorpActnNtfctn/CorpActnOptnDtls/CshMvmntDtls/FXDtls/XchgRate
</t>
  </si>
  <si>
    <t xml:space="preserve">/Document/CorpActnNtfctn/CorpActnOptnDtls/CshMvmntDtls/DtDtls/FXRateFxgDt
</t>
  </si>
  <si>
    <t xml:space="preserve">/Document/CorpActnNtfctn/CorpActnOptnDtls/SctiesMvmntDtls/FrctnDspstn
</t>
  </si>
  <si>
    <t>/Document/CorpActnNtfctn/CorpActnOptnDtls/SctiesMvmntDtls/SctyDtls/MtrtyDt</t>
  </si>
  <si>
    <t xml:space="preserve">/Document/CorpActnNtfctn/CorpActnOptnDtls/SctiesMvmntDtls/SctyDtls/FinInstrmId/Desc
</t>
  </si>
  <si>
    <t>/Document/DTCCCANOCSDDataSD1/Agt/AgtAdr/StrtNm</t>
  </si>
  <si>
    <t>/Document/DTCCCANOCSDDataSD1/Agt/AgtAdr/TwnNm</t>
  </si>
  <si>
    <t>/Document/DTCCCANOCSDDataSD1/Agt/AgtAdr/Ctry</t>
  </si>
  <si>
    <t xml:space="preserve">
/Document/CorpActnNtfctn/AddtlInf/InfToCmplyWth/UpdDt</t>
  </si>
  <si>
    <t xml:space="preserve">
/Document/CorpActnNtfctn/AddtlInf/NrrtvVrsn/UpdDt</t>
  </si>
  <si>
    <t xml:space="preserve">
/Document/CorpActnNtfctn/AddtlInf/InfConds/UpdDt</t>
  </si>
  <si>
    <t xml:space="preserve">
/Document/CorpActnNtfctn/AddtlInf/AddtlTxt/UpdDt</t>
  </si>
  <si>
    <t xml:space="preserve">
/Document/CorpActnNtfctn/AddtlInf/AddtlTxt/AddtlInf</t>
  </si>
  <si>
    <t xml:space="preserve">
/Document/CorpActnNtfctn/AddtlInf/InfToCmplyWth/AddtlInf</t>
  </si>
  <si>
    <t xml:space="preserve">
/Document/CorpActnNtfctn/AddtlInf/NrrtvVrsn/AddtlInf</t>
  </si>
  <si>
    <t xml:space="preserve">/Document/CorpActnNtfctn/CorpActnDtls/LtryTp
</t>
  </si>
  <si>
    <t xml:space="preserve">/Document/CorpActnNtfctn/EvtsLkg/LkgTp
</t>
  </si>
  <si>
    <t xml:space="preserve">/Document/CorpActnNtfctn/EvtsLkg/EvtId/LkdCorpActnId
</t>
  </si>
  <si>
    <t xml:space="preserve">/Document/CorpActnNtfctn/EvtsLkg/EvtId/LkdOffclCorpActnEvtId
</t>
  </si>
  <si>
    <t>/Document/DTCCCANOCSDDataSD1/OptnDtDtls/ActlPrtctXprtnDt/Dt/DtTm</t>
  </si>
  <si>
    <t>/Document/DTCCCANOCSDDataSD1/OptnDtDtls/DTCEarlyPrtctXprtnDt/Dt/DtTm</t>
  </si>
  <si>
    <t>/Document/DTCCCANOCSDDataSD1/OptnDtDtls/DTCEarlyPrtctXprtnDt/Dt/Dt</t>
  </si>
  <si>
    <t>1/28/2016
12/14/16</t>
  </si>
  <si>
    <t>8/1/2016
SR2017</t>
  </si>
  <si>
    <t>CA Web fields 'Contact Information Firm', 'Contact Information Address' and 'Contact Information Phone' will all append to this xPath.  For SR2017 only FIRM will be used in this field</t>
  </si>
  <si>
    <t>1/29/2016
12/14/16</t>
  </si>
  <si>
    <t>/Document/DTCCCANOCSDDataSD1/OptnDtDtls/ActlPrtctXprtnDt/Dt/Dt</t>
  </si>
  <si>
    <t>Proxy
Tender</t>
  </si>
  <si>
    <t>FC-07
FC-08
FC-09</t>
  </si>
  <si>
    <t>Cash Div. on Increased Shares
Cash Dividend
Foreign Cash Dividend</t>
  </si>
  <si>
    <r>
      <t xml:space="preserve">AC-65B
AC-65R
</t>
    </r>
    <r>
      <rPr>
        <strike/>
        <sz val="8"/>
        <rFont val="Cambria"/>
        <family val="1"/>
        <scheme val="major"/>
      </rPr>
      <t>AC-93</t>
    </r>
  </si>
  <si>
    <r>
      <t xml:space="preserve">CHOS  </t>
    </r>
    <r>
      <rPr>
        <sz val="8"/>
        <rFont val="Cambria"/>
        <family val="1"/>
        <scheme val="major"/>
      </rPr>
      <t>VOLU</t>
    </r>
  </si>
  <si>
    <t>AC-73
AC-93</t>
  </si>
  <si>
    <r>
      <t xml:space="preserve">
</t>
    </r>
    <r>
      <rPr>
        <sz val="8"/>
        <rFont val="Cambria"/>
        <family val="1"/>
        <scheme val="major"/>
      </rPr>
      <t>Reorganization</t>
    </r>
  </si>
  <si>
    <r>
      <rPr>
        <strike/>
        <sz val="8"/>
        <rFont val="Cambria"/>
        <family val="1"/>
        <scheme val="major"/>
      </rPr>
      <t xml:space="preserve">
</t>
    </r>
    <r>
      <rPr>
        <sz val="8"/>
        <rFont val="Cambria"/>
        <family val="1"/>
        <scheme val="major"/>
      </rPr>
      <t>Reorganization</t>
    </r>
  </si>
  <si>
    <r>
      <t>Special Distributions</t>
    </r>
    <r>
      <rPr>
        <strike/>
        <sz val="8"/>
        <rFont val="Cambria"/>
        <family val="1"/>
        <scheme val="major"/>
      </rPr>
      <t xml:space="preserve">
</t>
    </r>
    <r>
      <rPr>
        <sz val="8"/>
        <rFont val="Cambria"/>
        <family val="1"/>
        <scheme val="major"/>
      </rPr>
      <t xml:space="preserve">Stock Dividend
</t>
    </r>
  </si>
  <si>
    <t xml:space="preserve">FC-14
FC-15
FC-17
FC-18
FC-19
</t>
  </si>
  <si>
    <t xml:space="preserve">Optional Dividend 
Optional Dividend - Stock 
Optional Dividend - Cash
Optional Dividend - Fractions
Optional Dividend - Fractions
</t>
  </si>
  <si>
    <t xml:space="preserve">11/20/2016
Q3 2017
</t>
  </si>
  <si>
    <t>DTCC Maintenance
Phase V Announcement Change</t>
  </si>
  <si>
    <t>BR70
Changed CHOS event to MAND for AC93
Will be tested as part of SR2017</t>
  </si>
  <si>
    <t xml:space="preserve">
Q3 2017
</t>
  </si>
  <si>
    <t xml:space="preserve"> 
Phase V Announcement Change</t>
  </si>
  <si>
    <t xml:space="preserve"> 
Changed CHOS event to VOLU for AC52N
Will be tested as part of SR2017</t>
  </si>
  <si>
    <t xml:space="preserve"> 
Q3 2017
</t>
  </si>
  <si>
    <r>
      <t xml:space="preserve">AC-75F
AC-77F
</t>
    </r>
    <r>
      <rPr>
        <strike/>
        <sz val="8"/>
        <rFont val="Cambria"/>
        <family val="1"/>
        <scheme val="major"/>
      </rPr>
      <t>AC-69</t>
    </r>
    <r>
      <rPr>
        <sz val="8"/>
        <rFont val="Cambria"/>
        <family val="1"/>
        <scheme val="major"/>
      </rPr>
      <t xml:space="preserve">
</t>
    </r>
  </si>
  <si>
    <r>
      <t xml:space="preserve">AC-70
AC-75M
AC-77M
</t>
    </r>
    <r>
      <rPr>
        <strike/>
        <sz val="8"/>
        <rFont val="Cambria"/>
        <family val="1"/>
        <scheme val="major"/>
      </rPr>
      <t>AC-69</t>
    </r>
  </si>
  <si>
    <r>
      <t xml:space="preserve">
</t>
    </r>
    <r>
      <rPr>
        <sz val="8"/>
        <rFont val="Cambria"/>
        <family val="1"/>
        <scheme val="major"/>
      </rPr>
      <t>Cash Distribution From Non Eligible Securities Sales</t>
    </r>
  </si>
  <si>
    <t>SMPG 2017 EIG Compliance</t>
  </si>
  <si>
    <t>Proceeds Unknown</t>
  </si>
  <si>
    <t xml:space="preserve">
/Document/DTCCCNCSDDataSD1/CshMvmntDtls/DclrdCshRate/AmtPricPerFinInstrmQty/AmtPricTp- use ACTU
/Document/DTCCCNCSDDataSD1/CshMvmntDtls/DeclaredCshRate/AmtPricPerFinInstrmQty/PricVal- declared Cash rate
/Document/DTCCCNCSDDataSD1/CshMvmntDtls/ DclrdCshRate/AmtPricPerFinInstrmQty/FinInstrmQty
ricPerFinInstrmQty/FinInstrmQty 
"1" for non debt
"1000" for debt
</t>
  </si>
  <si>
    <r>
      <t xml:space="preserve">
</t>
    </r>
    <r>
      <rPr>
        <sz val="9"/>
        <rFont val="Cambria"/>
        <family val="1"/>
        <scheme val="major"/>
      </rPr>
      <t xml:space="preserve">Declared Cash Rate </t>
    </r>
  </si>
  <si>
    <t>/Document/DTCCCANOCSDDataSD1/CshMvmntDtls/DclrdCshRate/NotSpcfdPric/UKWN</t>
  </si>
  <si>
    <t>0014</t>
  </si>
  <si>
    <t>0054</t>
  </si>
  <si>
    <t xml:space="preserve">
When the value is not available and is expected code UKWN will be used.</t>
  </si>
  <si>
    <t>ü</t>
  </si>
  <si>
    <t>0023</t>
  </si>
  <si>
    <t>New code for 2017</t>
  </si>
  <si>
    <t>Code no longer utilized for 2017</t>
  </si>
  <si>
    <t xml:space="preserve">Corporate Partial Call
Municipal Partial Call
</t>
  </si>
  <si>
    <t xml:space="preserve">AC-74
AC-76
</t>
  </si>
  <si>
    <t>UCON</t>
  </si>
  <si>
    <t>305C</t>
  </si>
  <si>
    <t>871M</t>
  </si>
  <si>
    <t xml:space="preserve">Tax Event </t>
  </si>
  <si>
    <t>Deemed distribution under Section 305(c) of the Internal Revenue Code</t>
  </si>
  <si>
    <t>Dividend Equivalent Payment under Section 871(m) of the Internal Revenue Code</t>
  </si>
  <si>
    <t>Tax Event announcements are information only announcements regarding taxable events that may give rise to information and/or withholding obligations which occur even in the absence of an actual distribution of dividend and interest payments (“Tax Events”).</t>
  </si>
  <si>
    <t xml:space="preserve">1. Mapped to security payouts. 
2. If the value is not available and is expected, UKWN option will be used.
</t>
  </si>
  <si>
    <t>/Document/CorpActnNtfctn/CorpActnOptnDtls/CshMvmntDtls/RateAndAmtDtls/WhldgTaxRate</t>
  </si>
  <si>
    <t>IRS Code</t>
  </si>
  <si>
    <t>Price used to calculate the oversubscription amount on a Rights Subscription event</t>
  </si>
  <si>
    <t>/Document/CorpActnNtfctn/CorpActnOptnDtls/PricDtls/OverSbcptDpstPric</t>
  </si>
  <si>
    <t xml:space="preserve">Will be mapped in ISO at Option level </t>
  </si>
  <si>
    <t>Price Paid Per Product - Oversubscribe</t>
  </si>
  <si>
    <t>mapped</t>
  </si>
  <si>
    <t>Field no longer supported for Reorg</t>
  </si>
  <si>
    <t>Field no longer suppoted for Reorg</t>
  </si>
  <si>
    <t xml:space="preserve"> Mapped</t>
  </si>
  <si>
    <t xml:space="preserve"> VOLU</t>
  </si>
  <si>
    <t xml:space="preserve">Corporate Full Call
Municipal Full Call
</t>
  </si>
  <si>
    <t>/Document/CorpActnNtfctn/CorpActnDtls/DvddTp/SPRE</t>
  </si>
  <si>
    <t>An event where the issuer is announcing a change in company or security details.</t>
  </si>
  <si>
    <t>No longer supported.  Premium will be either included with principal or a separate cash payout.</t>
  </si>
  <si>
    <r>
      <t xml:space="preserve"> </t>
    </r>
    <r>
      <rPr>
        <sz val="8"/>
        <rFont val="Cambria"/>
        <family val="1"/>
        <scheme val="major"/>
      </rPr>
      <t>VOLU</t>
    </r>
  </si>
  <si>
    <t xml:space="preserve">CD Redemption
Corporate Maturity
Municipal Maturity
</t>
  </si>
  <si>
    <t xml:space="preserve">Retainment Book Entry
Put Retainment
</t>
  </si>
  <si>
    <t>BR11</t>
  </si>
  <si>
    <t>CR001317</t>
  </si>
  <si>
    <t>BR47</t>
  </si>
  <si>
    <t>BR48</t>
  </si>
  <si>
    <t>Will be tested during SR2018.  BIA 9</t>
  </si>
  <si>
    <t>BIA 12</t>
  </si>
  <si>
    <t>BIA 13</t>
  </si>
  <si>
    <t>BIA 8</t>
  </si>
  <si>
    <t>BIA 4</t>
  </si>
  <si>
    <t>BIA 5</t>
  </si>
  <si>
    <t>BIA 7</t>
  </si>
  <si>
    <t>BIA 36</t>
  </si>
  <si>
    <t>BIA 59</t>
  </si>
  <si>
    <t>BIA 37</t>
  </si>
  <si>
    <t>BIA 38</t>
  </si>
  <si>
    <t>BIA 65, 66</t>
  </si>
  <si>
    <t>Will be used now for Full and Partial Reversals</t>
  </si>
  <si>
    <t>/Document/CorpActnNtfctn/CorpActnDtls/OcrncTp/ROLL</t>
  </si>
  <si>
    <t>BIA 61</t>
  </si>
  <si>
    <t>/Document/DTCCCANOCSDDataSD1/CorpActnDtls/NonXmptAllwdInd</t>
  </si>
  <si>
    <t>BIA 10</t>
  </si>
  <si>
    <t>SR2018  BIA 71</t>
  </si>
  <si>
    <t>BIA 64</t>
  </si>
  <si>
    <t>BIA 75</t>
  </si>
  <si>
    <t>SR2018 CR001362</t>
  </si>
  <si>
    <r>
      <t xml:space="preserve">
</t>
    </r>
    <r>
      <rPr>
        <sz val="8"/>
        <rFont val="Cambria"/>
        <family val="1"/>
        <scheme val="major"/>
      </rPr>
      <t>Reorganizations</t>
    </r>
  </si>
  <si>
    <t>Deemed Rate</t>
  </si>
  <si>
    <t>Used for IRS 305c or 871m events only</t>
  </si>
  <si>
    <t>/Document/CorpActnNtfctn/CorpActnOptnDtls/CshMvmntDtls/RateAndAmtDtls/DmdRate/Amt/Ccy</t>
  </si>
  <si>
    <t>Changed made to support IRS 305c and 871m tax events</t>
  </si>
  <si>
    <t>Rate applied for the calculation of deemed proceeds which are not paid to security holders but on which withholding tax is applicable</t>
  </si>
  <si>
    <t xml:space="preserve">CorpActnDtls/TaxOnNonDstrbtdPrcdsInd/ID/US02
CorpActnDtls/TaxOnNonDstrbtdPrcdsInd/Issr/SMPG
</t>
  </si>
  <si>
    <t>CorpActnDtls/TaxOnNonDstrbtdPrcdsInd/ID/US01
CorpActnDtls/TaxOnNonDstrbtdPrcdsInd/Issr/SMPG</t>
  </si>
  <si>
    <t xml:space="preserve">Invalid Payout Type code </t>
  </si>
  <si>
    <t>Proration Fraction</t>
  </si>
  <si>
    <t>Decimal above which numbers are rounded for prorated options. For example if the rounding factor is 0.5, numbers of 0.5 and above will be rounded up.</t>
  </si>
  <si>
    <t>Proration Rounding Indicator</t>
  </si>
  <si>
    <t>Indicates how fractional positions will be handled for events with prorated options.  RDDN - Round down to the nearest whole number.  RDUP - Round up to the nearest whole number.</t>
  </si>
  <si>
    <t xml:space="preserve">Timing Date </t>
  </si>
  <si>
    <t>Timing Date</t>
  </si>
  <si>
    <t>Date which defines the timing of the Dividend Equivalent payment as per IRS regulation 871m.</t>
  </si>
  <si>
    <t>/Document/DTCCCANOCSDDataSD1/CorpActnDtDtls/TmgDt</t>
  </si>
  <si>
    <t>CAEV Code TNDP
CorpActnDtls/TaxOnNonDstrbtdPrcdsInd/ID/US01
CorpActnDtls/TaxOnNonDstrbtdPrcdsInd/Issr/SMPG</t>
  </si>
  <si>
    <t>SR2019</t>
  </si>
  <si>
    <t>Number of Conditions</t>
  </si>
  <si>
    <t>Number of conditions for a given option that must be acknowledged upon submission of instruction for voluntary reorganisation  events.</t>
  </si>
  <si>
    <t>/Document/DTCCCANOCSDDataSD1/OptnDtls/NbOfConds</t>
  </si>
  <si>
    <t>Tax Category ID</t>
  </si>
  <si>
    <t>Tax Category Description</t>
  </si>
  <si>
    <t>Identification of the tax category as issuers, their agents, or tax authorities may require a breakdown of holders at a category level that have requested to receive a distribution at a favourable rate of tax.</t>
  </si>
  <si>
    <t>Description of the tax category.</t>
  </si>
  <si>
    <t>/Document/DTCCCANOCSDDataSD1/OptnDtls/TaxCtgy/Id</t>
  </si>
  <si>
    <t>/Document/DTCCCANOCSDDataSD1/OptnDtls/TaxCtgy/Desc</t>
  </si>
  <si>
    <t>CUPR</t>
  </si>
  <si>
    <t>CUSP</t>
  </si>
  <si>
    <t>New CUSIP</t>
  </si>
  <si>
    <t>Domicile New CUSIP</t>
  </si>
  <si>
    <t>Domicile Presentation Required</t>
  </si>
  <si>
    <r>
      <t xml:space="preserve">OTHR
</t>
    </r>
    <r>
      <rPr>
        <sz val="8"/>
        <rFont val="Cambria"/>
        <family val="1"/>
        <scheme val="major"/>
      </rPr>
      <t>TNDP</t>
    </r>
  </si>
  <si>
    <t>BIA 3</t>
  </si>
  <si>
    <t>CorpActnNtfctn/CorpActnDtls/RateAndAmtDtls/Intrst to 
CorpActnNtfctn/CorpActnDtls/RateAndAmtDtls/IntrstRate</t>
  </si>
  <si>
    <r>
      <t xml:space="preserve">/Document/CorpActnNtfctn/CorpActnOptnDtls/SctiesQty/MaxQtyToInst
</t>
    </r>
    <r>
      <rPr>
        <b/>
        <sz val="10"/>
        <rFont val="Cambria"/>
        <family val="1"/>
        <scheme val="major"/>
      </rPr>
      <t xml:space="preserve">
</t>
    </r>
  </si>
  <si>
    <t>BIA 11</t>
  </si>
  <si>
    <t>Indicates usage of a reference number to identify an investor or a shareholder with the issuer or the registration provider (for instance allocation code).</t>
  </si>
  <si>
    <t>/Document/CorpActnNtfctn/CorpActnOptnDtls/OptnFeatrs/Cd</t>
  </si>
  <si>
    <t>BIA 14</t>
  </si>
  <si>
    <t>/Document/DTCCCANOCSDDataSD1/CorpActnGnlInf/EDSMsggElgbltyFlg</t>
  </si>
  <si>
    <t>RDDN - Round Down
RDUP - Round Up</t>
  </si>
  <si>
    <t>BIA 94</t>
  </si>
  <si>
    <t>Effective Date (Exchange)</t>
  </si>
  <si>
    <t>The effective date as declared by the primary Exchange.</t>
  </si>
  <si>
    <t>BIA 82</t>
  </si>
  <si>
    <t xml:space="preserve">Domicile /  New CUSIP / Presentation Required </t>
  </si>
  <si>
    <t>CUSIP Change / Presentation Required</t>
  </si>
  <si>
    <t>BIA 84</t>
  </si>
  <si>
    <t>Allocation Code Indicator</t>
  </si>
  <si>
    <t>Solicitation to security holders for their agreement (consent) to proposed changes in the terms of the security, usually without a formal general meeting. A fee may be paid to the security holder.</t>
  </si>
  <si>
    <t>Identifies a tender event in which the corporation offers to purchase up to a certain amount of securities within a price range. Holders must submit a specific price within that range that they would be willing to accept. The actual tender price is not determined until the end of the offer.</t>
  </si>
  <si>
    <t>A feature of a bond that entitles the holder to elect to surrender the bond for cash during a predetermined time period, with a predetermined payable date.</t>
  </si>
  <si>
    <t>A privilege granted to holders of rights to purchase new or additional securities. Rights are often tradable in a secondary market.</t>
  </si>
  <si>
    <t>A feature of a security that permits the holder to exercise an option to exchange the security into another form (usually, warrants into shares). The exercise will commonly require a payment based upon a pre-determined value and time.</t>
  </si>
  <si>
    <t xml:space="preserve">Identifies a tender offer event in which the holder can choose the price at which they are willing to tender their securities. This price may or may not be accepted by the offeror.  </t>
  </si>
  <si>
    <r>
      <rPr>
        <strike/>
        <sz val="10"/>
        <rFont val="Cambria"/>
        <family val="1"/>
        <scheme val="major"/>
      </rPr>
      <t xml:space="preserve"> </t>
    </r>
    <r>
      <rPr>
        <sz val="10"/>
        <rFont val="Cambria"/>
        <family val="1"/>
        <scheme val="major"/>
      </rPr>
      <t xml:space="preserve">/Document/CorpActnNtfctn/CorpActnGnlInf/UndrlygScty/FinInstrmId/ISIN
</t>
    </r>
  </si>
  <si>
    <r>
      <rPr>
        <strike/>
        <sz val="10"/>
        <rFont val="Cambria"/>
        <family val="1"/>
        <scheme val="major"/>
      </rPr>
      <t xml:space="preserve"> </t>
    </r>
    <r>
      <rPr>
        <sz val="10"/>
        <rFont val="Cambria"/>
        <family val="1"/>
        <scheme val="major"/>
      </rPr>
      <t xml:space="preserve"> /Document/CorpActnNtfctn/NtfctnGnlInf/PrcgSts/Cd/EvtCmpltnsSts
</t>
    </r>
  </si>
  <si>
    <t>Use code "PABD" when the value is Yes.</t>
  </si>
  <si>
    <r>
      <rPr>
        <sz val="9"/>
        <rFont val="Cambria"/>
        <family val="1"/>
        <scheme val="major"/>
      </rPr>
      <t xml:space="preserve">/Document/CorpActnNtfctn/CorpActnOptnDtls/CshMvmntDtls/RateAndAmtDtls/TaxCdtRate
</t>
    </r>
    <r>
      <rPr>
        <strike/>
        <sz val="10"/>
        <rFont val="Verdana"/>
        <family val="2"/>
      </rPr>
      <t xml:space="preserve">
  </t>
    </r>
  </si>
  <si>
    <t xml:space="preserve">1. Mapped to all non security payouts. 
2. If the value is not available and is expected, UKWN option will be used. 
</t>
  </si>
  <si>
    <t>•  (SR15)Stock Rate
• (CR17) Holdings * Cash Dividend Rate
• (SR18) Holdings * Stock Rate
• (SC19) Holdings * Stock Rate * Share Market Value (price)
• (SB20) Holdings * Stock Rate - Fractions * CIL Price
• (SHST) Shares * Stock Rate</t>
  </si>
  <si>
    <t>SR2020</t>
  </si>
  <si>
    <t>BIA 40</t>
  </si>
  <si>
    <t xml:space="preserve"> BIA 39</t>
  </si>
  <si>
    <t xml:space="preserve">Indicates whether the event is eligible for  ISO20022 instruction messaging. </t>
  </si>
  <si>
    <t>BIA 71</t>
  </si>
  <si>
    <t>BIA 72,73</t>
  </si>
  <si>
    <r>
      <rPr>
        <b/>
        <strike/>
        <sz val="9"/>
        <rFont val="Cambria"/>
        <family val="1"/>
        <scheme val="major"/>
      </rPr>
      <t xml:space="preserve"> 
</t>
    </r>
    <r>
      <rPr>
        <b/>
        <sz val="9"/>
        <rFont val="Cambria"/>
        <family val="1"/>
        <scheme val="major"/>
      </rPr>
      <t>CAPG</t>
    </r>
  </si>
  <si>
    <t xml:space="preserve">  </t>
  </si>
  <si>
    <t>Bid Acceptance Method</t>
  </si>
  <si>
    <t xml:space="preserve">Bid Interval - Acceptable price increment used for submitting a bid.  The acceptable prices as dictated by the terms of the offer and presented on the Letter of Transmittal LT) are either (a) fully divisible by the increment from the minimum up to the maximum (inclusive of min and max), [10.20, 10.30, 10.40, 10.50, 10.60] (b) multiples of the increment (excluding the minimum to the maximum), [10.22, 10.30, 10.40, 10.50, 10.60, 10.62 or (c) incremental from the minimum to the maximum [10.22, 10.32, 10.42, 10.52, 10.62]
</t>
  </si>
  <si>
    <t>Full Conditional Flag</t>
  </si>
  <si>
    <t xml:space="preserve">For certain events, an option may have a full condition indicator meaning that you must either instruct the Conditional Quantity in Full (equal to the Instructed quantity) or instruct Zero.  </t>
  </si>
  <si>
    <t xml:space="preserve">Change General Info changed to INFO event type </t>
  </si>
  <si>
    <t>BIA 76</t>
  </si>
  <si>
    <t>BIA 77</t>
  </si>
  <si>
    <t xml:space="preserve">AC-93
</t>
  </si>
  <si>
    <t>DIVISIBLE
MULTIPLES
INCREMENTS</t>
  </si>
  <si>
    <t>SR2020 11/21/20</t>
  </si>
  <si>
    <t>Change Unspecified Price related to Reorg Instructions</t>
  </si>
  <si>
    <t>New Value</t>
  </si>
  <si>
    <t>Use PriceType ACTU as default.
ON events  DRIP, DVOP, DVCA when the value is temporarily not available code "UKWN" is used.  UNSP will be used for Dutch Auction or a Tender (Bid Tender / Sealed Tender) event to display when the unspecified price flag is set to Y</t>
  </si>
  <si>
    <r>
      <rPr>
        <sz val="10"/>
        <rFont val="Wingdings"/>
        <charset val="2"/>
      </rPr>
      <t>ü</t>
    </r>
    <r>
      <rPr>
        <strike/>
        <sz val="10"/>
        <rFont val="Wingdings"/>
        <charset val="2"/>
      </rPr>
      <t xml:space="preserve"> </t>
    </r>
  </si>
  <si>
    <r>
      <t>/Document/CorpActnNtfctn/CorpActnDtls/AddtlBizPrcInd/Cd</t>
    </r>
    <r>
      <rPr>
        <strike/>
        <sz val="10"/>
        <rFont val="Cambria"/>
        <family val="1"/>
        <scheme val="major"/>
      </rPr>
      <t xml:space="preserve">
</t>
    </r>
    <r>
      <rPr>
        <sz val="10"/>
        <rFont val="Cambria"/>
        <family val="1"/>
        <scheme val="major"/>
      </rPr>
      <t xml:space="preserve">
</t>
    </r>
  </si>
  <si>
    <t>CorporateActionOptionDetails/DateDetails/ExpiryDate  /Document/CorpActnNtfctn/CorpActnOptnDtls/DtDtls/XpryDt</t>
  </si>
  <si>
    <t>/Document/CorpActnNtfctn/CorpActnOptnDtls/BidRgTp/Cd/DIVI  /Document/CorpActnNtfctn/CorpActnOptnDtls/BidRgTp/Cd/INCR /Document/CorpActnNtfctn/CorpActnOptnDtls/BidRgTp/Cd/MULT</t>
  </si>
  <si>
    <t>3/16//2021</t>
  </si>
  <si>
    <r>
      <t xml:space="preserve">
/Document/CorpActnNtfctn/AddtlInf/InfConds/AddtlInf  </t>
    </r>
    <r>
      <rPr>
        <strike/>
        <sz val="10"/>
        <rFont val="Cambria"/>
        <family val="1"/>
        <scheme val="major"/>
      </rPr>
      <t xml:space="preserve">     </t>
    </r>
    <r>
      <rPr>
        <sz val="10"/>
        <rFont val="Cambria"/>
        <family val="1"/>
        <scheme val="major"/>
      </rPr>
      <t xml:space="preserve">  </t>
    </r>
  </si>
  <si>
    <r>
      <rPr>
        <strike/>
        <sz val="10"/>
        <rFont val="Cambria"/>
        <family val="1"/>
        <scheme val="major"/>
      </rPr>
      <t xml:space="preserve">
</t>
    </r>
    <r>
      <rPr>
        <sz val="10"/>
        <rFont val="Cambria"/>
        <family val="1"/>
        <scheme val="major"/>
      </rPr>
      <t xml:space="preserve">/Document/CorpActnNtfctn/AddtlInf/AddtlTxt/AddtlInf          </t>
    </r>
  </si>
  <si>
    <t xml:space="preserve">See mapping on the IRS Tax Codes worksheet. For NRA tax code value use appropriate IRS code.  </t>
  </si>
  <si>
    <r>
      <t xml:space="preserve">/Document/CorpActnNtfctn/CorpActnOptnDtls/SctiesMvmntDtls/IncmTp/Id
</t>
    </r>
    <r>
      <rPr>
        <sz val="10"/>
        <color rgb="FFFF0000"/>
        <rFont val="Cambria"/>
        <family val="1"/>
        <scheme val="major"/>
      </rPr>
      <t xml:space="preserve"> </t>
    </r>
  </si>
  <si>
    <r>
      <t xml:space="preserve">/Document/CorpActnNtfctn/CorpActnOptnDtls/SctiesMvmntDtls/IncmTp/Issr
</t>
    </r>
    <r>
      <rPr>
        <sz val="10"/>
        <color rgb="FFFF0000"/>
        <rFont val="Cambria"/>
        <family val="1"/>
        <scheme val="major"/>
      </rPr>
      <t xml:space="preserve"> </t>
    </r>
  </si>
  <si>
    <r>
      <rPr>
        <sz val="8"/>
        <rFont val="Cambria"/>
        <family val="1"/>
        <scheme val="major"/>
      </rPr>
      <t xml:space="preserve">Populate with "IRSX" </t>
    </r>
    <r>
      <rPr>
        <sz val="8"/>
        <color rgb="FFFF0000"/>
        <rFont val="Cambria"/>
        <family val="1"/>
        <scheme val="major"/>
      </rPr>
      <t xml:space="preserve"> </t>
    </r>
  </si>
  <si>
    <t>0099</t>
  </si>
  <si>
    <t xml:space="preserve">SR2021 </t>
  </si>
  <si>
    <t>Used when there is more than one IRS classification for the same distribution</t>
  </si>
  <si>
    <t>Multiple Tax Classifications</t>
  </si>
  <si>
    <t>Change to distinguish BIDS vs. TEND</t>
  </si>
  <si>
    <t>Money Market Instrument Flag</t>
  </si>
  <si>
    <t xml:space="preserve">Denotes when the event security is a MMI. </t>
  </si>
  <si>
    <t xml:space="preserve"> /Document/DTCCCANOCSDDataSD1/UndrlygScty/MnyMktInstrmFlg </t>
  </si>
  <si>
    <t xml:space="preserve">/Document/DTCCCANOCSDDataSD1/CorpActnDtls/DsstrRghtsAplblFlg </t>
  </si>
  <si>
    <t xml:space="preserve">/Document/DTCCCANOCSDDataSD1/OptnDtls/FullCondFlg </t>
  </si>
  <si>
    <t xml:space="preserve">Option Condition Number </t>
  </si>
  <si>
    <t>/Document/DTCCCANOCSDDataSD1/OptnDtls/OptnConds/CondNb</t>
  </si>
  <si>
    <t xml:space="preserve">Option Condition Text </t>
  </si>
  <si>
    <t>/Document/DTCCCANOCSDDataSD1/OptnDtls/OptnConds/CondTxt</t>
  </si>
  <si>
    <t>Option Condition Required (Y/N)</t>
  </si>
  <si>
    <t>/Document/DTCCCANOCSDDataSD1/OptnDtls/OptnConds/CondReqrdFlg</t>
  </si>
  <si>
    <t>Description of the condition.</t>
  </si>
  <si>
    <t>States whether the condition must be acknowledged. Conditions with a No ("false" or "0") do not need acknowledgement.</t>
  </si>
  <si>
    <t xml:space="preserve">Number of the condition.   There can be up to six conditions for a given option.  </t>
  </si>
  <si>
    <t>Indicates that underlying security is a Money Market Instrument.</t>
  </si>
  <si>
    <r>
      <rPr>
        <strike/>
        <sz val="10"/>
        <rFont val="Arial"/>
        <family val="2"/>
      </rPr>
      <t>Real estate investment trust (REIT) distributions of capital gains</t>
    </r>
    <r>
      <rPr>
        <sz val="10"/>
        <rFont val="Arial"/>
        <family val="2"/>
      </rPr>
      <t xml:space="preserve">
Qualified Investment Entity (QIE)</t>
    </r>
  </si>
  <si>
    <t xml:space="preserve">Mapped </t>
  </si>
  <si>
    <t xml:space="preserve">/Document/DTCCCANOCSDDataSD1/CorpActnDtls/DTCInstrLckoutInd </t>
  </si>
  <si>
    <t>SR2021 BIA 76</t>
  </si>
  <si>
    <t>SR2021, BIA 31</t>
  </si>
  <si>
    <t>SR2021, BIA 52</t>
  </si>
  <si>
    <t>SR2021, BIA 35</t>
  </si>
  <si>
    <t>SR2021, BIA 36</t>
  </si>
  <si>
    <t>SR2021, BIA 53, 54</t>
  </si>
  <si>
    <t>SR2021, BIA 53, 55</t>
  </si>
  <si>
    <t>SR2021, BIA 53, 56</t>
  </si>
  <si>
    <t>SWIFT 1631</t>
  </si>
  <si>
    <t>SWIFT 1654</t>
  </si>
  <si>
    <t>SWIFT 1636</t>
  </si>
  <si>
    <t>SR2021 BIA 81</t>
  </si>
  <si>
    <t>SR2021, BIA 32, 33</t>
  </si>
  <si>
    <t>/Document/DTCCCANOCSDDataSD1/CshMvmntDtls/IncmTp/Issr/CRAX</t>
  </si>
  <si>
    <t>SR2021 BIA 30</t>
  </si>
  <si>
    <t xml:space="preserve"> SWIFT 1636</t>
  </si>
  <si>
    <t>First Bid Increment</t>
  </si>
  <si>
    <t>First acceptable price after the Minimum Price at which a holder can bid, for example on a Dutch auction offer.</t>
  </si>
  <si>
    <t>For Dutch Auction (DTCH) and Bid Tender (BIDS, TEND) events only</t>
  </si>
  <si>
    <t>Other Income Type Code</t>
  </si>
  <si>
    <t xml:space="preserve">/Document/CorpActnNtfctn/CorpActnOptnDtls/CshMvmntDtls/OthrIncmTp/Id (See Canadian Income Type Codes tab) 
</t>
  </si>
  <si>
    <t xml:space="preserve">/Document/CorpActnNtfctn/CorpActnOptnDtls/CshMvmntDtls/OthrIncmTp/Issr (CRAX)
</t>
  </si>
  <si>
    <t>SR2022</t>
  </si>
  <si>
    <r>
      <rPr>
        <strike/>
        <sz val="10"/>
        <rFont val="Cambria"/>
        <family val="1"/>
        <scheme val="major"/>
      </rPr>
      <t>/Document/CorpActnNtfctn/CorpActnDtls/RateAndAmtDtls/BidIntrvl</t>
    </r>
    <r>
      <rPr>
        <sz val="10"/>
        <rFont val="Cambria"/>
        <family val="1"/>
        <scheme val="major"/>
      </rPr>
      <t xml:space="preserve">
/Document/CorpActnNtfctn/CorpActnOptnDtls/RateAndAmtDtls/BidIntrvl </t>
    </r>
  </si>
  <si>
    <r>
      <t xml:space="preserve">/Document/CorpActnNtfctn/CorpActnOptnDtls/CshMvmntDtls/IncmTp/Id
</t>
    </r>
    <r>
      <rPr>
        <sz val="10"/>
        <color rgb="FFFF0000"/>
        <rFont val="Cambria"/>
        <family val="1"/>
        <scheme val="major"/>
      </rPr>
      <t xml:space="preserve"> </t>
    </r>
  </si>
  <si>
    <r>
      <t xml:space="preserve">/Document/CorpActnNtfctn/CorpActnOptnDtls/CshMvmntDtls/IncmTp/Issr
</t>
    </r>
    <r>
      <rPr>
        <sz val="10"/>
        <color rgb="FFFF0000"/>
        <rFont val="Cambria"/>
        <family val="1"/>
        <scheme val="major"/>
      </rPr>
      <t xml:space="preserve"> </t>
    </r>
  </si>
  <si>
    <t>Used for Canadian (CRAX) Income Codes.  Please see tab below</t>
  </si>
  <si>
    <t xml:space="preserve">/Document/CorpActnNtfctn/CorpActnOptnDtls/SctiesMvmntDtls/OthrIncmTp/Id(See Canadian Income Type Codes tab) 
</t>
  </si>
  <si>
    <t xml:space="preserve">/Document/CorpActnNtfctn/CorpActnOptnDtls/SctiesMvmntDtls/OthrIncmTp/Issr(CRAX)
</t>
  </si>
  <si>
    <t xml:space="preserve">Canada Income Type Codes </t>
  </si>
  <si>
    <t>Code</t>
  </si>
  <si>
    <t>Deferred profit sharing plans - Periodic payments</t>
  </si>
  <si>
    <t>Deferred profit sharing plans - Lump-sum payments</t>
  </si>
  <si>
    <t>Registered disability savings plan (RDSP)</t>
  </si>
  <si>
    <t>Tax Free Savings Account (TFSA) taxable amount</t>
  </si>
  <si>
    <t>Pooled registered pension plan (PRPP) Periodic payments</t>
  </si>
  <si>
    <t>Pooled registered pension plan (PRPP) Lump-sum payments</t>
  </si>
  <si>
    <t>Registered retirement income funds (RRIF) Periodic payments</t>
  </si>
  <si>
    <t>Registered retirement income funds (RRIF) Periodic payments -  Lump-sum payments</t>
  </si>
  <si>
    <t>Registered retirement savings plans (RRSP) – Periodic payments</t>
  </si>
  <si>
    <t>Registered retirement savings plans (RRSP) – Refund of premiums</t>
  </si>
  <si>
    <t>Registered retirement savings plans (RRSP) - Refund of excess amounts</t>
  </si>
  <si>
    <t>Registered retirement savings plans (RRSP) - Amounts deemed received on deregistration</t>
  </si>
  <si>
    <t>Registered retirement savings plans (RRSP) – Amounts deemed received on death</t>
  </si>
  <si>
    <t>Registered retirement savings plans (RRSP) – Lump-sum payments</t>
  </si>
  <si>
    <t>Superannuation or pension benefits – Periodic payments</t>
  </si>
  <si>
    <t>Superannuation or pension benefits – Lump-sum payments</t>
  </si>
  <si>
    <t>Other – Periodic payments</t>
  </si>
  <si>
    <t>Other – Lump-sum payments</t>
  </si>
  <si>
    <t>Automotive products – Assistance benefits</t>
  </si>
  <si>
    <t>Death benefit (other than Canada Pension Plan or Quebec Pension Plan)</t>
  </si>
  <si>
    <t>Income-averaging annuity contracts – Report all benefits including lump-sum payments on proceeds of disposition of these contracts</t>
  </si>
  <si>
    <t>Registered supplementary unemployment benefits</t>
  </si>
  <si>
    <t>Retiring allowance</t>
  </si>
  <si>
    <t>Retirement compensation arrangements</t>
  </si>
  <si>
    <t>Textile, clothing, and leather goods – Assistance and superannuation or pension benefits</t>
  </si>
  <si>
    <t>Old Age Security payments (regular benefits)</t>
  </si>
  <si>
    <t>Net federal (guaranteed income) supplement</t>
  </si>
  <si>
    <t>Canada Pension Plan (CPP) benefits</t>
  </si>
  <si>
    <t>Canada Pension Plan (CPP) – Disability benefits</t>
  </si>
  <si>
    <t>CPP death benefits – Lump-sum payments</t>
  </si>
  <si>
    <t>Quebec Pension Plan (QPP) benefits</t>
  </si>
  <si>
    <t>Quebec Pension Plan (QPP) – Disability benefits</t>
  </si>
  <si>
    <t>QPP death benefits – Lump-sum payments</t>
  </si>
  <si>
    <t>Old Age Security recovery tax</t>
  </si>
  <si>
    <t>Taxable Canadian property (TCP) gains distribution – Capital gains dividends paid by mutual fund corporations</t>
  </si>
  <si>
    <t>Taxable Canadian property (TCP) gains distribution – Capital gains distributions made by mutual fund trusts</t>
  </si>
  <si>
    <t>Assessable distributions paid or credited by a Canadian property mutual fund investment corporation</t>
  </si>
  <si>
    <t>Assessable distributions paid or credited by a Canadian property mutual fund investment trust</t>
  </si>
  <si>
    <t>Interest - Arm’s length interest payments</t>
  </si>
  <si>
    <t>Interest - Non-arm’s length interest payments</t>
  </si>
  <si>
    <t>Dividends - Dividends paid by Canadian subsidiaries to foreign parent corporations</t>
  </si>
  <si>
    <t>Dividends – Other</t>
  </si>
  <si>
    <t>Copyright Royalties</t>
  </si>
  <si>
    <t>Franchise and similar rights</t>
  </si>
  <si>
    <t>Gross rents from real property</t>
  </si>
  <si>
    <t>Natural resource royalties</t>
  </si>
  <si>
    <t>Research and development royalties</t>
  </si>
  <si>
    <t>Royalties and similar payments for the use of, or the right to use, other properties</t>
  </si>
  <si>
    <t>Timber royalties</t>
  </si>
  <si>
    <t>Energy conversion grants</t>
  </si>
  <si>
    <t>Estate and trust income</t>
  </si>
  <si>
    <t>Management or administrative fee or charge</t>
  </si>
  <si>
    <t>Motion picture films and films or videotape, etc. for TV use</t>
  </si>
  <si>
    <t>Registered education savings plan</t>
  </si>
  <si>
    <t>Eligible funeral arrangements</t>
  </si>
  <si>
    <t>Film and video acting services</t>
  </si>
  <si>
    <t>Film and video acting services – Contingent compensation</t>
  </si>
  <si>
    <t>Film and video acting services – Residuals</t>
  </si>
  <si>
    <t>https://www.canada.ca/content/dam/cra-arc/formspubs/pub/t4061/t4061-19e.pdf</t>
  </si>
  <si>
    <t>Identifies when a publicly traded partnership identifies the amount realised on such portion of the distribution as an amount in excess of cumulative net income under IRS regulation 1.1446(f)-4(c)(2)(iii).</t>
  </si>
  <si>
    <t>ECNI</t>
  </si>
  <si>
    <t>Identifies a qualified notice issued by a publicly traded partnership that states applicability of the 10 percent exception under IRS regulation 1.1446(f)-4(b)(3).</t>
  </si>
  <si>
    <t>QN92</t>
  </si>
  <si>
    <t>Identifies distributions that have multiple components for tax withholding and 1042-S reporting purposes.</t>
  </si>
  <si>
    <t>RCLA</t>
  </si>
  <si>
    <r>
      <t xml:space="preserve">Corporate Action
</t>
    </r>
    <r>
      <rPr>
        <strike/>
        <sz val="8"/>
        <rFont val="Cambria"/>
        <family val="1"/>
        <scheme val="major"/>
      </rPr>
      <t xml:space="preserve"> </t>
    </r>
  </si>
  <si>
    <r>
      <t xml:space="preserve">OTHR 
</t>
    </r>
    <r>
      <rPr>
        <sz val="8"/>
        <rFont val="Cambria"/>
        <family val="1"/>
        <scheme val="major"/>
      </rPr>
      <t>INFO</t>
    </r>
  </si>
  <si>
    <r>
      <rPr>
        <strike/>
        <sz val="8"/>
        <rFont val="Cambria"/>
        <family val="1"/>
        <scheme val="major"/>
      </rPr>
      <t>GENL</t>
    </r>
    <r>
      <rPr>
        <sz val="8"/>
        <rFont val="Cambria"/>
        <family val="1"/>
        <scheme val="major"/>
      </rPr>
      <t xml:space="preserve">
DISN</t>
    </r>
  </si>
  <si>
    <t>CorpActnDtls/TaxOnNonDstrbtdPrcdsInd/ID/US05
CorpActnDtls/TaxOnNonDstrbtdPrcdsInd/Issr/SMPG</t>
  </si>
  <si>
    <t>General Info</t>
  </si>
  <si>
    <t>INFO</t>
  </si>
  <si>
    <t xml:space="preserve">92-Day Exemption Qualified Notice </t>
  </si>
  <si>
    <t>CorpActnDtls/TaxOnNonDstrbtdPrcdsInd/ID/US04
CorpActnDtls/TaxOnNonDstrbtdPrcdsInd/Issr/SMPG</t>
  </si>
  <si>
    <t>1042-S Classifications</t>
  </si>
  <si>
    <t>CorpActnDtls/TaxOnNonDstrbtdPrcdsInd/ID/US03
CorpActnDtls/TaxOnNonDstrbtdPrcdsInd/Issr/SMPG</t>
  </si>
  <si>
    <r>
      <t xml:space="preserve">
</t>
    </r>
    <r>
      <rPr>
        <sz val="8"/>
        <rFont val="Cambria"/>
        <family val="1"/>
        <scheme val="major"/>
      </rPr>
      <t>TNDP</t>
    </r>
  </si>
  <si>
    <t>1446 (f) Excess of Cumulative Net Income</t>
  </si>
  <si>
    <t>Change sub-event code from NOTI to QN92 for  [92-Day Exemption Qualified Notice]</t>
  </si>
  <si>
    <t>Add sub-event code ECNI for Excess of Cumulative Net Income under section 1446(f)]</t>
  </si>
  <si>
    <t>Add sub-event code RCLA for  [1042-S Classifications]</t>
  </si>
  <si>
    <t>BR 23 SR2022</t>
  </si>
  <si>
    <t>BR 20 SR2022</t>
  </si>
  <si>
    <t>BR 21 SR2022</t>
  </si>
  <si>
    <t>When the value is Systemic Locked, code SYSL will be used. When not locked, tag will not be populated.</t>
  </si>
  <si>
    <t>SR2021 BIA 63</t>
  </si>
  <si>
    <r>
      <rPr>
        <vertAlign val="superscript"/>
        <sz val="10"/>
        <rFont val="Cambria"/>
        <family val="1"/>
        <scheme val="major"/>
      </rPr>
      <t xml:space="preserve">...Agent/NameAndAddress/Name </t>
    </r>
    <r>
      <rPr>
        <sz val="10"/>
        <rFont val="Cambria"/>
        <family val="1"/>
        <scheme val="major"/>
      </rPr>
      <t xml:space="preserve">/Document/CorpActnNtfctn/IssrAgt/NmAndAdr/Nm
</t>
    </r>
  </si>
  <si>
    <r>
      <rPr>
        <strike/>
        <sz val="10"/>
        <rFont val="Cambria"/>
        <family val="1"/>
        <scheme val="major"/>
      </rPr>
      <t>/Document/CorpActnNtfctn/CorpActnOptnDtls/SctiesMvmntDtls/PricDtls/GncCshPricPdPerPdct</t>
    </r>
    <r>
      <rPr>
        <sz val="10"/>
        <rFont val="Cambria"/>
        <family val="1"/>
        <scheme val="major"/>
      </rPr>
      <t xml:space="preserve">
/Document/CorpActnNtfctn/CorpActnOptnDtls/CshMvmntDtls/PricDtls/GncCshPricPdPerPdct</t>
    </r>
  </si>
  <si>
    <t>SR2021 BIA 92</t>
  </si>
  <si>
    <r>
      <rPr>
        <strike/>
        <sz val="10"/>
        <rFont val="Cambria"/>
        <family val="1"/>
        <scheme val="major"/>
      </rPr>
      <t>/Document/CorpActnNtfctn/CorpActnOptnDtls/SctiesQty/FrntEndOddLotQty</t>
    </r>
    <r>
      <rPr>
        <sz val="10"/>
        <rFont val="Cambria"/>
        <family val="1"/>
        <scheme val="major"/>
      </rPr>
      <t xml:space="preserve"> /Document/CorpActnNtfctn/CorpActnOptnDtls/OptnFeatrs/Cd/OPLF
</t>
    </r>
  </si>
  <si>
    <r>
      <rPr>
        <strike/>
        <sz val="10"/>
        <rFont val="Cambria"/>
        <family val="1"/>
        <scheme val="major"/>
      </rPr>
      <t>/Document/CorpActnNtfctn/CorpActnDtls/PricDtls/MinPric</t>
    </r>
    <r>
      <rPr>
        <sz val="10"/>
        <rFont val="Cambria"/>
        <family val="1"/>
        <scheme val="major"/>
      </rPr>
      <t xml:space="preserve">
/Document/CorpActnNtfctn/CorpActnOptnDtls/PricDtls/MinPric </t>
    </r>
  </si>
  <si>
    <r>
      <rPr>
        <strike/>
        <sz val="10"/>
        <rFont val="Cambria"/>
        <family val="1"/>
        <scheme val="major"/>
      </rPr>
      <t>/Document/CorpActnNtfctn/CorpActnDtls/PricDtls/MaxPric</t>
    </r>
    <r>
      <rPr>
        <sz val="10"/>
        <rFont val="Cambria"/>
        <family val="1"/>
        <scheme val="major"/>
      </rPr>
      <t xml:space="preserve">
/Document/CorpActnNtfctn/CorpActnOptnDtls/PricDtls/MaxPric </t>
    </r>
  </si>
  <si>
    <t>SR2021 BIA 83</t>
  </si>
  <si>
    <r>
      <rPr>
        <strike/>
        <sz val="10"/>
        <rFont val="Cambria"/>
        <family val="1"/>
        <scheme val="major"/>
      </rPr>
      <t>/Document/CorpActnNtfctn/CorpActnOptnDtls/PrdDtls/AcctSvcrRvcbltyPrd/Prd/EndDt</t>
    </r>
    <r>
      <rPr>
        <sz val="10"/>
        <rFont val="Cambria"/>
        <family val="1"/>
        <scheme val="major"/>
      </rPr>
      <t xml:space="preserve"> /Document/CorpActnNtfctn/CorpActnOptnDtls/PrdDtls/AcctSvcrRvcbltyPrd/Prd/EndDt/Dt/DtTm
</t>
    </r>
  </si>
  <si>
    <r>
      <rPr>
        <strike/>
        <sz val="10"/>
        <rFont val="Cambria"/>
        <family val="1"/>
        <scheme val="major"/>
      </rPr>
      <t>/Document/CorpActnNtfctn/CorpActnOptnDtls/DtDtls/PrtctDt</t>
    </r>
    <r>
      <rPr>
        <sz val="10"/>
        <rFont val="Cambria"/>
        <family val="1"/>
        <scheme val="major"/>
      </rPr>
      <t xml:space="preserve">
/Document/CorpActnNtfctn/CorpActnOptnDtls/DtDtls/PrtctDdln/Dt/DtTm</t>
    </r>
  </si>
  <si>
    <r>
      <rPr>
        <strike/>
        <sz val="10"/>
        <rFont val="Cambria"/>
        <family val="1"/>
        <scheme val="major"/>
      </rPr>
      <t>/Document/CorpActnNtfctn/CorpActnOptnDtls/DtDtls/PrtctDt</t>
    </r>
    <r>
      <rPr>
        <sz val="10"/>
        <rFont val="Cambria"/>
        <family val="1"/>
        <scheme val="major"/>
      </rPr>
      <t xml:space="preserve">
/Document/CorpActnNtfctn/CorpActnOptnDtls/DtDtls/PrtctDdln/Dt/Dt</t>
    </r>
  </si>
  <si>
    <t>SR2021 BIA 33</t>
  </si>
  <si>
    <r>
      <rPr>
        <strike/>
        <sz val="10"/>
        <rFont val="Cambria"/>
        <family val="1"/>
        <scheme val="major"/>
      </rPr>
      <t>/Document/CorpActnNtfctn/CorpActnOptnDtls/DtDtls/RspnDdln</t>
    </r>
    <r>
      <rPr>
        <sz val="10"/>
        <rFont val="Cambria"/>
        <family val="1"/>
        <scheme val="major"/>
      </rPr>
      <t xml:space="preserve">
Document/CorpActnNtfctn/CorpActnOptnDtls/DtDtls/RspnDdln/Dt/DtTm</t>
    </r>
  </si>
  <si>
    <r>
      <rPr>
        <strike/>
        <sz val="10"/>
        <rFont val="Cambria"/>
        <family val="1"/>
        <scheme val="major"/>
      </rPr>
      <t xml:space="preserve">/Document/CorpActnNtfctn/CorpActnOptnDtls/DtDtls </t>
    </r>
    <r>
      <rPr>
        <sz val="10"/>
        <rFont val="Cambria"/>
        <family val="1"/>
        <scheme val="major"/>
      </rPr>
      <t xml:space="preserve">Document/CorpActnNtfctn/CorpActnOptnDtls/DtDtls/RspnDdln/Dt/DtTm
</t>
    </r>
  </si>
  <si>
    <r>
      <rPr>
        <strike/>
        <sz val="10"/>
        <rFont val="Cambria"/>
        <family val="1"/>
        <scheme val="major"/>
      </rPr>
      <t>/Document/CorpActnNtfctn/CorpActnOptnDtls/DtDtls/RspnDdln</t>
    </r>
    <r>
      <rPr>
        <sz val="10"/>
        <rFont val="Cambria"/>
        <family val="1"/>
        <scheme val="major"/>
      </rPr>
      <t xml:space="preserve">
/Document/CorpActnNtfctn/CorpActnOptnDtls/DtDtls/RspnDdln/Dt/Dt</t>
    </r>
  </si>
  <si>
    <r>
      <rPr>
        <strike/>
        <sz val="10"/>
        <rFont val="Cambria"/>
        <family val="1"/>
        <scheme val="major"/>
      </rPr>
      <t xml:space="preserve">/Document/CorpActnNtfctn/CorpActnOptnDtls/DtDtls/EarlyRspnDdln </t>
    </r>
    <r>
      <rPr>
        <sz val="10"/>
        <rFont val="Cambria"/>
        <family val="1"/>
        <scheme val="major"/>
      </rPr>
      <t xml:space="preserve"> /Document/CorpActnNtfctn/CorpActnOptnDtls/DtDtls/EarlyRspnDdln/Dt/DtTm</t>
    </r>
  </si>
  <si>
    <r>
      <rPr>
        <strike/>
        <sz val="10"/>
        <rFont val="Cambria"/>
        <family val="1"/>
        <scheme val="major"/>
      </rPr>
      <t>/Document/CorpActnNtfctn/CorpActnOptnDtls/DtDtls/EarlyRspnDdln</t>
    </r>
    <r>
      <rPr>
        <sz val="10"/>
        <rFont val="Cambria"/>
        <family val="1"/>
        <scheme val="major"/>
      </rPr>
      <t xml:space="preserve"> /Document/CorpActnNtfctn/CorpActnOptnDtls/DtDtls/EarlyRspnDdln/Dt</t>
    </r>
  </si>
  <si>
    <t>SR2021 BIA 93</t>
  </si>
  <si>
    <r>
      <rPr>
        <strike/>
        <sz val="10"/>
        <rFont val="Cambria"/>
        <family val="1"/>
        <scheme val="major"/>
      </rPr>
      <t xml:space="preserve">/Document/CorpActnNtfctn/CorpActnOptnDtls/DtDtls/DpstryCoverXprtnDt </t>
    </r>
    <r>
      <rPr>
        <sz val="10"/>
        <rFont val="Cambria"/>
        <family val="1"/>
        <scheme val="major"/>
      </rPr>
      <t xml:space="preserve"> /Document/CorpActnNtfctn/CorpActnOptnDtls/DtDtls/DpstryCoverXprtnDt/Dt/DtTm  
</t>
    </r>
  </si>
  <si>
    <r>
      <rPr>
        <strike/>
        <sz val="10"/>
        <rFont val="Cambria"/>
        <family val="1"/>
        <scheme val="major"/>
      </rPr>
      <t>/Document/CorpActnNtfctn/CorpActnOptnDtls/DtDtls/DpstryCoverXprtnDt</t>
    </r>
    <r>
      <rPr>
        <sz val="10"/>
        <rFont val="Cambria"/>
        <family val="1"/>
        <scheme val="major"/>
      </rPr>
      <t xml:space="preserve"> /Document/CorpActnNtfctn/CorpActnOptnDtls/DtDtls/DpstryCoverXprtnDt/Dt/DtTm  
</t>
    </r>
  </si>
  <si>
    <t xml:space="preserve">/Document/CorpActnNtfctn/CorpActnOptnDtls/DtDtls/DpstryCoverXprtnDt/Dt
</t>
  </si>
  <si>
    <t xml:space="preserve"> SR2021 BIA 37</t>
  </si>
  <si>
    <t>SR2021 BIA 26, 27, 28, 29</t>
  </si>
  <si>
    <r>
      <t xml:space="preserve"> </t>
    </r>
    <r>
      <rPr>
        <strike/>
        <sz val="10"/>
        <rFont val="Cambria"/>
        <family val="1"/>
        <scheme val="major"/>
      </rPr>
      <t xml:space="preserve">/Document/CorpActnNtfctn/CorpActnOptnDtls/PrdDtls/RvcbltyPrd/Prd/EndDt </t>
    </r>
    <r>
      <rPr>
        <sz val="10"/>
        <rFont val="Cambria"/>
        <family val="1"/>
        <scheme val="major"/>
      </rPr>
      <t xml:space="preserve"> /Document/CorpActnNtfctn/CorpActnOptnDtls/PrdDtls/RvcbltyPrd/Prd/EndDt/Dt/DtTm
</t>
    </r>
  </si>
  <si>
    <t xml:space="preserve">/Document/CorpActnNtfctn/CorpActnOptnDtls/DtDtls/MktDdln /Document/CorpActnNtfctn/CorpActnOptnDtls/DtDtls/MktDdln/Dt/DtTm
</t>
  </si>
  <si>
    <t xml:space="preserve">/Document/CorpActnNtfctn/CorpActnOptnDtls/DtDtls/XpryDt /Document/CorpActnNtfctn/CorpActnOptnDtls/DtDtls/XpryDt/Dt/DtTm
</t>
  </si>
  <si>
    <t xml:space="preserve">/Document/CorpActnNtfctn/CorpActnOptnDtls/DtDtls/MktDdln /Document/CorpActnNtfctn/CorpActnOptnDtls/DtDtls/MktDdln/Dt/Dt
</t>
  </si>
  <si>
    <t xml:space="preserve">/Document/CorpActnNtfctn/CorpActnOptnDtls/DtDtls/XpryDt /Document/CorpActnNtfctn/CorpActnOptnDtls/DtDtls/XpryDt/Dt/Dt
</t>
  </si>
  <si>
    <r>
      <rPr>
        <strike/>
        <sz val="10"/>
        <rFont val="Cambria"/>
        <family val="1"/>
        <scheme val="major"/>
      </rPr>
      <t>/Document/CorpActnNtfctn/CorpActnOptnDtls/DtDtls/CoverXprtnDt</t>
    </r>
    <r>
      <rPr>
        <sz val="10"/>
        <rFont val="Cambria"/>
        <family val="1"/>
        <scheme val="major"/>
      </rPr>
      <t xml:space="preserve">
/Document/CorpActnNtfctn/CorpActnOptnDtls/DtDtls/CoverXprtnDdln/Dt/DtTm</t>
    </r>
  </si>
  <si>
    <r>
      <rPr>
        <strike/>
        <sz val="10"/>
        <rFont val="Cambria"/>
        <family val="1"/>
        <scheme val="major"/>
      </rPr>
      <t>/Document/CorpActnNtfctn/CorpActnOptnDtls/DtDtls/CoverXprtnDt</t>
    </r>
    <r>
      <rPr>
        <sz val="10"/>
        <rFont val="Cambria"/>
        <family val="1"/>
        <scheme val="major"/>
      </rPr>
      <t xml:space="preserve">
/Document/CorpActnNtfctn/CorpActnOptnDtls/DtDtls/CoverXprtnDdln/Dt/Dt</t>
    </r>
  </si>
  <si>
    <r>
      <rPr>
        <strike/>
        <sz val="10"/>
        <rFont val="Cambria"/>
        <family val="1"/>
        <scheme val="major"/>
      </rPr>
      <t xml:space="preserve">
/DTCCCANOCSDDataSD1/CorpActnDtls/PrratnRndgInd/
</t>
    </r>
    <r>
      <rPr>
        <sz val="10"/>
        <rFont val="Cambria"/>
        <family val="1"/>
        <scheme val="major"/>
      </rPr>
      <t>DTCCCANOCSDDataSD1/OptnDtls/PrratnRndgInd/</t>
    </r>
  </si>
  <si>
    <r>
      <t xml:space="preserve">/DTCCCANOCSDDataSD1/CorpActnDtls/PrratnFrctn
</t>
    </r>
    <r>
      <rPr>
        <sz val="10"/>
        <rFont val="Cambria"/>
        <family val="1"/>
        <scheme val="major"/>
      </rPr>
      <t>/DTCCCANOCSDDataSD1/OptnDtls/PrratnFrctn</t>
    </r>
  </si>
  <si>
    <r>
      <rPr>
        <strike/>
        <sz val="10"/>
        <rFont val="Cambria"/>
        <family val="1"/>
        <scheme val="major"/>
      </rPr>
      <t xml:space="preserve">DTCCCANOCSDDataSD1/CorporateActionDateDetails/FctvDtByXchg </t>
    </r>
    <r>
      <rPr>
        <sz val="10"/>
        <rFont val="Cambria"/>
        <family val="1"/>
        <scheme val="major"/>
      </rPr>
      <t>/Document/DTCCCANOCSDDataSD1/CorpActnDtDtls/FctvDtByXchg</t>
    </r>
  </si>
  <si>
    <r>
      <rPr>
        <strike/>
        <sz val="10"/>
        <rFont val="Cambria"/>
        <family val="1"/>
        <scheme val="major"/>
      </rPr>
      <t xml:space="preserve">/Document/CorpActnNtfctn/CorpActnOptnDtls/PrdDtls/PrvlgSspnsnPrd/PrdCd  </t>
    </r>
    <r>
      <rPr>
        <sz val="10"/>
        <rFont val="Cambria"/>
        <family val="1"/>
        <scheme val="major"/>
      </rPr>
      <t xml:space="preserve">
</t>
    </r>
  </si>
  <si>
    <r>
      <t xml:space="preserve">• Yes ( Systemic Locked )
</t>
    </r>
    <r>
      <rPr>
        <strike/>
        <sz val="10"/>
        <rFont val="Cambria"/>
        <family val="1"/>
        <scheme val="major"/>
      </rPr>
      <t>• Manual Locked</t>
    </r>
    <r>
      <rPr>
        <sz val="10"/>
        <rFont val="Cambria"/>
        <family val="1"/>
        <scheme val="major"/>
      </rPr>
      <t xml:space="preserve">
• No ( Not Locked )</t>
    </r>
  </si>
  <si>
    <t xml:space="preserve"> SWIFT 1791
BR 7, 19</t>
  </si>
  <si>
    <t>SWIFT 1791
BR 6, 19</t>
  </si>
  <si>
    <t>SWIFT CR 1793
BR 3
Change in code value when Dissenter's rights are not applicable</t>
  </si>
  <si>
    <t>/Document/CorpActnNtfctn/CorpActnOptnDtls/PricDtls/FrstBidIncrmtPric/AmtPric/AmtPricTp /Document/CorpActnNtfctn/CorpActnOptnDtls/PricDtls/FrstBidIncrmtPric/AmtPric/PricVal/Ccy</t>
  </si>
  <si>
    <t>SWIFT CR 1789
BR 4</t>
  </si>
  <si>
    <t>SR 2022</t>
  </si>
  <si>
    <t>Can be announced as a 52, 80 or 52N</t>
  </si>
  <si>
    <t>SPAC</t>
  </si>
  <si>
    <t>Redemption of Rights (SPAC)</t>
  </si>
  <si>
    <t>Tender
Tender (Non-DTC)</t>
  </si>
  <si>
    <t>AC-52
AC-52N</t>
  </si>
  <si>
    <t>0057</t>
  </si>
  <si>
    <t>0058</t>
  </si>
  <si>
    <t>Amount realized under IRC Section 1446(f)</t>
  </si>
  <si>
    <t>Publicly traded partnership distributions - undetermined</t>
  </si>
  <si>
    <t>DTCCCANOCSDDataSD1/Agt/CtctInf/EmplngPty/NmAndAdr/Adr/CtrySubDvsn</t>
  </si>
  <si>
    <t>DTCCCANOCSDDataSD1/Agt/CtctInf/EmplngPty/NmAndAdr/Adr/PstCd</t>
  </si>
  <si>
    <t>DTCCCANOCSDDataSD1/Agt/CtctInf/EmplngPty/NmAndAdr/Adr/AdrLine</t>
  </si>
  <si>
    <t>DTCCCANOCSDDataSD1/Agt/CtctInf/EmplngPty/NmAndAdr/Adr/TwnNm</t>
  </si>
  <si>
    <t>DTCCCANOCSDDataSD1/Agt/CtctInf/EmplngPty/NmAndAdr/Adr/Ctry</t>
  </si>
  <si>
    <t>DTCCCANOCSDDataSD1/Agt/CtctInf/CtctPrsn/EmailAdr</t>
  </si>
  <si>
    <t>DTCCCANOCSDDataSD1/Agt/CtctInf/CtctPrsn/FaxNb</t>
  </si>
  <si>
    <t>DTCCCANOCSDDataSD1/Agt/CtctInf/EmplngPty/NmAndAdr/Nm</t>
  </si>
  <si>
    <t>DTCCCANOCSDDataSD1/Agt/CtctInf/CtctPrsn/Nm</t>
  </si>
  <si>
    <t>DTCCCANOCSDDataSD1/Agt/CtctInf/CtctPrsn/PhneNb</t>
  </si>
  <si>
    <t>/Document/DTCCCANOCSDDataSD1/CorpActnDtls/CertDtls/CertClldAmt</t>
  </si>
  <si>
    <t>/Document/DTCCCANOCSDDataSD1/CorpActnDtls/CertDtls/CertNb</t>
  </si>
  <si>
    <t>/Document/CorpActnNtfctn/CorpActnDtls/EvtStag</t>
  </si>
  <si>
    <t>0029</t>
  </si>
  <si>
    <t>Deposit Interest</t>
  </si>
  <si>
    <t>Change in description for 2017</t>
  </si>
  <si>
    <t>Instruction Messaging Eligibility Flag</t>
  </si>
  <si>
    <t>0002</t>
  </si>
  <si>
    <t>Interest paid on real property mortgages</t>
  </si>
  <si>
    <t>Interest paid on deposit with a foreign branch of a domestic corporation or partnership</t>
  </si>
  <si>
    <t>0022</t>
  </si>
  <si>
    <t xml:space="preserve">/Document/DTCCCANOCSDDataSD1/CorpActnDtls/DTCFrgnTaxElctnFlg </t>
  </si>
  <si>
    <t>SWIFT CR1780
BIA 7</t>
  </si>
  <si>
    <t>SR2023</t>
  </si>
  <si>
    <t>DTCC Change
BIA 48</t>
  </si>
  <si>
    <t>SWIFT CR1780
BIA 8</t>
  </si>
  <si>
    <t>SWIFT CR 1780
BIA 3</t>
  </si>
  <si>
    <t>SWIFT CR1780
BIA 6</t>
  </si>
  <si>
    <t>SWIFT CR1780
BIA 5</t>
  </si>
  <si>
    <t>SWIFT CR1780
BIA 12</t>
  </si>
  <si>
    <t>SWIFT CR1780
BIA 10</t>
  </si>
  <si>
    <t>SWIFT CR1780
BIA 11</t>
  </si>
  <si>
    <t>SWIFT CR1780
BIA 9</t>
  </si>
  <si>
    <t>SWIFT CR1780
BIA 4</t>
  </si>
  <si>
    <t>DTCC Change
BIA 58</t>
  </si>
  <si>
    <t>When the value is YES, OfferTp = 'DISS'
When the value is NO, OfferTp = 'NDIS'</t>
  </si>
  <si>
    <t xml:space="preserve">/Document/CorpActnNtfctn/CorpActnDtls/OfferTp/Cd
</t>
  </si>
  <si>
    <t xml:space="preserve">/Document/DTCCCANOCSDDataSD1/CshMvmntDtls/IncmTp/Id </t>
  </si>
  <si>
    <t>AC-80
AC-52/52N</t>
  </si>
  <si>
    <r>
      <rPr>
        <strike/>
        <sz val="8"/>
        <rFont val="Cambria"/>
        <family val="1"/>
        <scheme val="major"/>
      </rPr>
      <t>NOTI</t>
    </r>
    <r>
      <rPr>
        <sz val="8"/>
        <rFont val="Cambria"/>
        <family val="1"/>
        <scheme val="major"/>
      </rPr>
      <t xml:space="preserve">
QN92</t>
    </r>
  </si>
  <si>
    <t>Tender Offer (Securities)</t>
  </si>
  <si>
    <t>AC-52N</t>
  </si>
  <si>
    <t>AC-69</t>
  </si>
  <si>
    <t>AC-52M (s)</t>
  </si>
  <si>
    <t>Election Merger</t>
  </si>
  <si>
    <t>Stock Merger</t>
  </si>
  <si>
    <t>Tender (Non-DTC)</t>
  </si>
  <si>
    <t>NOOF</t>
  </si>
  <si>
    <t xml:space="preserve">An event where the issuer pays proceeds to shareholders prior to acquiring or merging with an existing company.  </t>
  </si>
  <si>
    <t xml:space="preserve">Identifies a Special Purpose Acquisition Company to raise money through an initial public offering (IP) to acquire or merger with an existing company. </t>
  </si>
  <si>
    <t>Version SR 2024</t>
  </si>
  <si>
    <t>Notification Identification</t>
  </si>
  <si>
    <t>/Document/CorpActnNtfctn/NtfctnGnlInf/NtfctnId</t>
  </si>
  <si>
    <r>
      <t xml:space="preserve">
</t>
    </r>
    <r>
      <rPr>
        <strike/>
        <sz val="10"/>
        <rFont val="Cambria"/>
        <family val="1"/>
        <scheme val="major"/>
      </rPr>
      <t>/Document/CorpActnNtfctn/CorpActnDtls/DtDtls/PmtDt</t>
    </r>
    <r>
      <rPr>
        <sz val="10"/>
        <rFont val="Cambria"/>
        <family val="1"/>
        <scheme val="major"/>
      </rPr>
      <t xml:space="preserve">
/Document/CorpActnNtfctn/CorpActnDtls/DtDtls/PmtDt/Dt</t>
    </r>
  </si>
  <si>
    <t>/Document/CorpActnNtfctn/CorpActnDtls/DtDtls/MktClmTrckgEndDt
/Document/CorpActnNtfctn/CorpActnDtls/DtDtls/MktClmTrckgEndDt/Dt</t>
  </si>
  <si>
    <r>
      <rPr>
        <strike/>
        <sz val="10"/>
        <rFont val="Cambria"/>
        <family val="1"/>
        <scheme val="major"/>
      </rPr>
      <t>/Document/CorpActnNtfctn/CorpActnDtls/DtDtls/FctvDt</t>
    </r>
    <r>
      <rPr>
        <sz val="10"/>
        <rFont val="Cambria"/>
        <family val="1"/>
        <scheme val="major"/>
      </rPr>
      <t xml:space="preserve">
/Document/CorpActnNtfctn/CorpActnDtls/DtDtls/FctvDt/Dt
</t>
    </r>
  </si>
  <si>
    <r>
      <rPr>
        <strike/>
        <sz val="10"/>
        <rFont val="Cambria"/>
        <family val="1"/>
        <scheme val="major"/>
      </rPr>
      <t>/Document/CorpActnNtfctn/CorpActnDtls/DtDtls/ExDvddDt
/Document/CorpActnNtfctn/CorpActnDtls/DtDtls/ExDvddDt/Dt/Dt</t>
    </r>
    <r>
      <rPr>
        <sz val="10"/>
        <rFont val="Cambria"/>
        <family val="1"/>
        <scheme val="major"/>
      </rPr>
      <t xml:space="preserve">
/Document/CorpActnNtfctn/CorpActnDtls/DtDtls/ExDvddDt/Dt
</t>
    </r>
  </si>
  <si>
    <r>
      <rPr>
        <strike/>
        <sz val="10"/>
        <rFont val="Cambria"/>
        <family val="1"/>
        <scheme val="major"/>
      </rPr>
      <t>/Document/CorpActnNtfctn/CorpActnDtls/DtDtls/RcrdDt</t>
    </r>
    <r>
      <rPr>
        <sz val="10"/>
        <rFont val="Cambria"/>
        <family val="1"/>
        <scheme val="major"/>
      </rPr>
      <t xml:space="preserve">
/Document/CorpActnNtfctn/CorpActnDtls/DtDtls/RcrdDt/Dt
</t>
    </r>
  </si>
  <si>
    <r>
      <rPr>
        <strike/>
        <sz val="10"/>
        <rFont val="Cambria"/>
        <family val="1"/>
        <scheme val="major"/>
      </rPr>
      <t>/Document/CorpActnNtfctn/CorpActnDtls/PricDtls/MaxPric</t>
    </r>
    <r>
      <rPr>
        <sz val="10"/>
        <rFont val="Cambria"/>
        <family val="1"/>
        <scheme val="major"/>
      </rPr>
      <t xml:space="preserve">
When Bid Currency Type = C, mapping below:
/Document/CorpActnNtfctn/CorpActnOptnDtls/PricDtls/MaxPric/AmtPric/AmtPricTp/ACTU
/Document/CorpActnNtfctn/CorpActnOptnDtls/PricDtls/MaxPric/AmtPric/PricVal/Ccy
When Bid Currency Type = B, mapping below:
/Document/CorpActnNtfctn/CorpActnOptnDtls/PricDtls/MaxPric/IndxPts
When Bid Currency Type = P, mapping below:
/Document/CorpActnNtfctn/CorpActnOptnDtls/PricDtls/MaxPric/PctgPric/PctgPricTp/PRCT
/Document/CorpActnNtfctn/CorpActnOptnDtls/PricDtls/MaxPric/PctgPric/PricVal</t>
    </r>
  </si>
  <si>
    <r>
      <rPr>
        <strike/>
        <sz val="10"/>
        <rFont val="Cambria"/>
        <family val="1"/>
        <scheme val="major"/>
      </rPr>
      <t>/Document/CorpActnNtfctn/CorpActnDtls/PricDtls/MinPric</t>
    </r>
    <r>
      <rPr>
        <sz val="10"/>
        <rFont val="Cambria"/>
        <family val="1"/>
        <scheme val="major"/>
      </rPr>
      <t xml:space="preserve">
When Bid Currency Type = C, mapping below:
/Document/CorpActnNtfctn/CorpActnOptnDtls/PricDtls/MinPric/AmtPric/AmtPricTp/ACTU
/Document/CorpActnNtfctn/CorpActnOptnDtls/PricDtls/MinPric/AmtPric/PricVal/Ccy
When Bid Currency Type = B, mapping below:
/Document/CorpActnNtfctn/CorpActnOptnDtls/PricDtls/MinPric/IndxPts
When Bid Currency Type = P, mapping below:
/Document/CorpActnNtfctn/CorpActnOptnDtls/PricDtls/MinPric/PctgPric/PctgPricTp/PRCT
/Document/CorpActnNtfctn/CorpActnOptnDtls/PricDtls/MinPric/PctgPric/PricVal</t>
    </r>
  </si>
  <si>
    <r>
      <rPr>
        <strike/>
        <sz val="10"/>
        <rFont val="Cambria"/>
        <family val="1"/>
        <scheme val="major"/>
      </rPr>
      <t>/Document/CorpActnNtfctn/CorpActnOptnDtls/CshMvmntDtls/DtDtls/EarlstPmtDt</t>
    </r>
    <r>
      <rPr>
        <sz val="10"/>
        <rFont val="Cambria"/>
        <family val="1"/>
        <scheme val="major"/>
      </rPr>
      <t xml:space="preserve">
/Document/CorpActnNtfctn/CorpActnOptnDtls/CshMvmntDtls/DtDtls/EarlstPmtDt/Dt
</t>
    </r>
  </si>
  <si>
    <r>
      <rPr>
        <strike/>
        <sz val="10"/>
        <rFont val="Cambria"/>
        <family val="1"/>
        <scheme val="major"/>
      </rPr>
      <t>/Document/CorpActnNtfctn/CorpActnOptnDtls/SctiesMvmntDtls/DtDtls/EarlstPmtDt</t>
    </r>
    <r>
      <rPr>
        <sz val="10"/>
        <rFont val="Cambria"/>
        <family val="1"/>
        <scheme val="major"/>
      </rPr>
      <t xml:space="preserve">
/Document/CorpActnNtfctn/CorpActnOptnDtls/SctiesMvmntDtls/DtDtls/EarlstPmtDt/Dt
</t>
    </r>
  </si>
  <si>
    <r>
      <rPr>
        <strike/>
        <sz val="10"/>
        <rFont val="Cambria"/>
        <family val="1"/>
        <scheme val="major"/>
      </rPr>
      <t>/Document/CorpActnNtfctn/CorpActnOptnDtls/CshMvmntDtls/DtDtls/PmtDt</t>
    </r>
    <r>
      <rPr>
        <sz val="10"/>
        <rFont val="Cambria"/>
        <family val="1"/>
        <scheme val="major"/>
      </rPr>
      <t xml:space="preserve">
/Document/CorpActnNtfctn/CorpActnOptnDtls/CshMvmntDtls/DtDtls/PmtDt/Dt
</t>
    </r>
  </si>
  <si>
    <r>
      <rPr>
        <strike/>
        <sz val="10"/>
        <rFont val="Cambria"/>
        <family val="1"/>
        <scheme val="major"/>
      </rPr>
      <t>/Document/CorpActnNtfctn/CorpActnOptnDtls/SctiesMvmntDtls/DtDtls/PmtDt</t>
    </r>
    <r>
      <rPr>
        <sz val="10"/>
        <rFont val="Cambria"/>
        <family val="1"/>
        <scheme val="major"/>
      </rPr>
      <t xml:space="preserve">
/Document/CorpActnNtfctn/CorpActnOptnDtls/SctiesMvmntDtls/DtDtls/PmtDt/Dt
</t>
    </r>
  </si>
  <si>
    <r>
      <rPr>
        <strike/>
        <sz val="10"/>
        <rFont val="Cambria"/>
        <family val="1"/>
        <scheme val="major"/>
      </rPr>
      <t>/Document/CorpActnNtfctn/CorpActnDtls/DtDtls/LtryDt</t>
    </r>
    <r>
      <rPr>
        <sz val="10"/>
        <rFont val="Cambria"/>
        <family val="1"/>
        <scheme val="major"/>
      </rPr>
      <t xml:space="preserve">
/Document/CorpActnNtfctn/CorpActnDtls/DtDtls/LtryDt/Dt
</t>
    </r>
  </si>
  <si>
    <t>SR2024, BIA 3</t>
  </si>
  <si>
    <t>SWIFT CR2066</t>
  </si>
  <si>
    <r>
      <rPr>
        <strike/>
        <sz val="10"/>
        <rFont val="Cambria"/>
        <family val="1"/>
        <scheme val="major"/>
      </rPr>
      <t xml:space="preserve">/Document/CorpActnNtfctn/CorpActnDtls/AddtlInf/Offerr/AddtlInf
</t>
    </r>
    <r>
      <rPr>
        <sz val="10"/>
        <color rgb="FFFF0000"/>
        <rFont val="Cambria"/>
        <family val="1"/>
        <scheme val="major"/>
      </rPr>
      <t>/Document/CorpActnNtfctn/CorpActnDtls/AddtlInf/Offerr</t>
    </r>
  </si>
  <si>
    <t>SR2024, BIA 4</t>
  </si>
  <si>
    <t>SWIFT CR2035</t>
  </si>
  <si>
    <r>
      <t xml:space="preserve">/Document/CorpActnNtfctn/CorpActnOptnDtls/SctiesMvmntDtls/SctyDtls/FinInstrmId/OthrId/Id
Additional mapping for Name Change (CHAN) event only:
</t>
    </r>
    <r>
      <rPr>
        <strike/>
        <sz val="10"/>
        <rFont val="Cambria"/>
        <family val="1"/>
        <scheme val="major"/>
      </rPr>
      <t xml:space="preserve">/Document/CorpActnNtfctn/CorpActnDtls/AddtlInf/NewCpnyNm/AddtlInf
</t>
    </r>
    <r>
      <rPr>
        <sz val="10"/>
        <color rgb="FFFF0000"/>
        <rFont val="Cambria"/>
        <family val="1"/>
        <scheme val="major"/>
      </rPr>
      <t>/Document/CorpActnNtfctn/CorpActnDtls/AddtlInf/NewCpnyNm</t>
    </r>
  </si>
  <si>
    <t>SR2024, BIA 5</t>
  </si>
  <si>
    <t>SR2024, BIA 6</t>
  </si>
  <si>
    <t>SR2024, BIA 10</t>
  </si>
  <si>
    <t>SR2024, BIA 12</t>
  </si>
  <si>
    <t>SR2024, BIA 8</t>
  </si>
  <si>
    <r>
      <t xml:space="preserve">When Text Type = Comments Text (ADTX)
</t>
    </r>
    <r>
      <rPr>
        <sz val="8"/>
        <color rgb="FFFF0000"/>
        <rFont val="Cambria"/>
        <family val="1"/>
        <scheme val="major"/>
      </rPr>
      <t>prepend 'update date' value + ": Update Date."</t>
    </r>
  </si>
  <si>
    <r>
      <t xml:space="preserve">When Text Type = Restrictions Text (COMP)
</t>
    </r>
    <r>
      <rPr>
        <sz val="8"/>
        <color rgb="FFFF0000"/>
        <rFont val="Cambria"/>
        <family val="1"/>
        <scheme val="major"/>
      </rPr>
      <t>prepend 'update date' value + ": Update Date."</t>
    </r>
  </si>
  <si>
    <r>
      <t xml:space="preserve">When Text Type = Terms Text (INCO)
</t>
    </r>
    <r>
      <rPr>
        <sz val="8"/>
        <color rgb="FFFF0000"/>
        <rFont val="Cambria"/>
        <family val="1"/>
        <scheme val="major"/>
      </rPr>
      <t>prepend 'update date' value + ": Update Date."</t>
    </r>
  </si>
  <si>
    <r>
      <t xml:space="preserve">When Text Type = Vendor Text (TXNR)
</t>
    </r>
    <r>
      <rPr>
        <sz val="8"/>
        <color rgb="FFFF0000"/>
        <rFont val="Cambria"/>
        <family val="1"/>
        <scheme val="major"/>
      </rPr>
      <t>prepend 'update date' value + ": Update Date."</t>
    </r>
  </si>
  <si>
    <t>DTCC Change</t>
  </si>
  <si>
    <t>SR2024, BIA 7</t>
  </si>
  <si>
    <t>SR2024, BIA 13</t>
  </si>
  <si>
    <t>SR2024, BIA 11</t>
  </si>
  <si>
    <t>SR2024, BIA 9</t>
  </si>
  <si>
    <t>DTCC Change - 
due to SR2024, BIA 6</t>
  </si>
  <si>
    <t>DTCC Change - 
due to SR2024, BIA 12</t>
  </si>
  <si>
    <t>DTCC Change - 
due to SR2024, BIA 10</t>
  </si>
  <si>
    <t>DTCC Change - 
due to SR2024, BIA 8</t>
  </si>
  <si>
    <t>Proration Return Minimum Quantity Treatment Type</t>
  </si>
  <si>
    <t>/Document/DTCCCANOCSDDataSD1/CorpActnDtls/PrratnRtrMinQtyTrtmnt</t>
  </si>
  <si>
    <t>SR2024, BIA 14, 15, 16, 17</t>
  </si>
  <si>
    <t>Accept = ACPT
Adjust = ADJT
Reject = REJT</t>
  </si>
  <si>
    <t>/Document/DTCCCANOCSDDataSD1/OptnDtls/AgtAccptRjctInd</t>
  </si>
  <si>
    <t>Accept = ACPT
Reject = REJT</t>
  </si>
  <si>
    <t>Agent Accept / Reject Indicator</t>
  </si>
  <si>
    <t>SR2024, BIA 18, 19, 20</t>
  </si>
  <si>
    <t>Unique identification of the group of corporate action notification messages when the notification is split in multiple (paginated) messages.</t>
  </si>
  <si>
    <t>Indicates how prorated instructions will be handled when the prorated entitlement results in less than the minimum denomination.</t>
  </si>
  <si>
    <t>Indicates whether the event agent has approved the acceptance of voluntary instructions for a given event.</t>
  </si>
  <si>
    <t>/Document/DTCCCANOCSDDataSD1/CshMvmntDtls/IntrstAcrdNbOfDays</t>
  </si>
  <si>
    <r>
      <t>Number of days for which the interest is computed.</t>
    </r>
    <r>
      <rPr>
        <strike/>
        <sz val="8"/>
        <rFont val="Cambria"/>
        <family val="1"/>
        <scheme val="major"/>
      </rPr>
      <t>, as determined by DTC Masterfile.</t>
    </r>
  </si>
  <si>
    <t>SR2024, BIA 21</t>
  </si>
  <si>
    <r>
      <rPr>
        <strike/>
        <sz val="8"/>
        <rFont val="Cambria"/>
        <family val="1"/>
        <scheme val="major"/>
      </rPr>
      <t>REDM</t>
    </r>
    <r>
      <rPr>
        <sz val="8"/>
        <rFont val="Cambria"/>
        <family val="1"/>
        <scheme val="major"/>
      </rPr>
      <t xml:space="preserve">
BIDS</t>
    </r>
  </si>
  <si>
    <r>
      <rPr>
        <strike/>
        <sz val="8"/>
        <rFont val="Cambria"/>
        <family val="1"/>
        <scheme val="major"/>
      </rPr>
      <t>6/2/2022</t>
    </r>
    <r>
      <rPr>
        <sz val="8"/>
        <rFont val="Cambria"/>
        <family val="1"/>
        <scheme val="major"/>
      </rPr>
      <t xml:space="preserve">
7/31/2023</t>
    </r>
  </si>
  <si>
    <r>
      <rPr>
        <strike/>
        <sz val="8"/>
        <rFont val="Cambria"/>
        <family val="1"/>
        <scheme val="major"/>
      </rPr>
      <t>11/20/2022</t>
    </r>
    <r>
      <rPr>
        <sz val="8"/>
        <rFont val="Cambria"/>
        <family val="1"/>
        <scheme val="major"/>
      </rPr>
      <t xml:space="preserve">
11/19/2023</t>
    </r>
  </si>
  <si>
    <t>/Document/CorpActnNtfctn/CorpActnOptnDtls/PrdDtls/ActnPrd/Prd/StartDt</t>
  </si>
  <si>
    <r>
      <t xml:space="preserve">1. End Date  will be defaulted to </t>
    </r>
    <r>
      <rPr>
        <strike/>
        <sz val="8"/>
        <color rgb="FFFF0000"/>
        <rFont val="Cambria"/>
        <family val="1"/>
        <scheme val="major"/>
      </rPr>
      <t>UKWN</t>
    </r>
    <r>
      <rPr>
        <sz val="8"/>
        <color rgb="FFFF0000"/>
        <rFont val="Cambria"/>
        <family val="1"/>
        <scheme val="major"/>
      </rPr>
      <t xml:space="preserve"> to DTC Instruction Expiration Date when DTC Expiration Date is known.</t>
    </r>
    <r>
      <rPr>
        <sz val="8"/>
        <rFont val="Cambria"/>
        <family val="1"/>
        <scheme val="major"/>
      </rPr>
      <t xml:space="preserve">
2. When the value is not available but is expected Period Code UKWN will be used.</t>
    </r>
  </si>
  <si>
    <r>
      <t>1. Use when When Actual Withdrawal Expiration Date value is not available and 
Either: 
1. field level status is "CC", OR
2.</t>
    </r>
    <r>
      <rPr>
        <b/>
        <sz val="8"/>
        <rFont val="Verdana"/>
        <family val="2"/>
      </rPr>
      <t xml:space="preserve"> </t>
    </r>
    <r>
      <rPr>
        <sz val="8"/>
        <rFont val="Cambria"/>
        <family val="1"/>
      </rPr>
      <t>Withdrawal Privilege Flag is set to true</t>
    </r>
    <r>
      <rPr>
        <sz val="8"/>
        <rFont val="Cambria"/>
        <family val="1"/>
        <scheme val="major"/>
      </rPr>
      <t xml:space="preserve">
</t>
    </r>
    <r>
      <rPr>
        <sz val="8"/>
        <color rgb="FFFF0000"/>
        <rFont val="Cambria"/>
        <family val="1"/>
        <scheme val="major"/>
      </rPr>
      <t>2. Start Date will be defaulted to DTC Instruction Start Date when DTC Instruction Start Date is known.</t>
    </r>
  </si>
  <si>
    <r>
      <t xml:space="preserve">1. Start date will be defaulted to </t>
    </r>
    <r>
      <rPr>
        <strike/>
        <sz val="8"/>
        <color rgb="FFFF0000"/>
        <rFont val="Cambria"/>
        <family val="1"/>
        <scheme val="major"/>
      </rPr>
      <t>UKWN</t>
    </r>
    <r>
      <rPr>
        <sz val="8"/>
        <color rgb="FFFF0000"/>
        <rFont val="Cambria"/>
        <family val="1"/>
        <scheme val="major"/>
      </rPr>
      <t xml:space="preserve">  to DTC Instruction Start Date when DTC Instruction Start Date is known.</t>
    </r>
    <r>
      <rPr>
        <sz val="8"/>
        <rFont val="Cambria"/>
        <family val="1"/>
        <scheme val="major"/>
      </rPr>
      <t xml:space="preserve">
2. When the value is not available but is expected Period Code UKWN will be used.</t>
    </r>
  </si>
  <si>
    <t>SR2024, BIA 49</t>
  </si>
  <si>
    <r>
      <t xml:space="preserve">SR2021 BIA 83
</t>
    </r>
    <r>
      <rPr>
        <sz val="10"/>
        <color rgb="FFFF0000"/>
        <rFont val="Cambria"/>
        <family val="1"/>
        <scheme val="major"/>
      </rPr>
      <t>SR2024, BIA 51</t>
    </r>
  </si>
  <si>
    <r>
      <t xml:space="preserve">11/21/2021
</t>
    </r>
    <r>
      <rPr>
        <sz val="10"/>
        <color rgb="FFFF0000"/>
        <rFont val="Cambria"/>
        <family val="1"/>
        <scheme val="major"/>
      </rPr>
      <t>11/17/2024</t>
    </r>
  </si>
  <si>
    <r>
      <t xml:space="preserve">11/22/2015
</t>
    </r>
    <r>
      <rPr>
        <sz val="10"/>
        <color rgb="FFFF0000"/>
        <rFont val="Cambria"/>
        <family val="1"/>
        <scheme val="major"/>
      </rPr>
      <t>11/17/2024</t>
    </r>
  </si>
  <si>
    <r>
      <t xml:space="preserve">DTCC Maintenance
</t>
    </r>
    <r>
      <rPr>
        <sz val="10"/>
        <color rgb="FFFF0000"/>
        <rFont val="Cambria"/>
        <family val="1"/>
        <scheme val="major"/>
      </rPr>
      <t>SR2024, BIA 50</t>
    </r>
  </si>
  <si>
    <r>
      <rPr>
        <strike/>
        <sz val="8"/>
        <rFont val="Cambria"/>
        <family val="1"/>
        <scheme val="major"/>
      </rPr>
      <t>When event type is NOT Partial Call (DRAW).</t>
    </r>
    <r>
      <rPr>
        <sz val="8"/>
        <rFont val="Cambria"/>
        <family val="1"/>
        <scheme val="major"/>
      </rPr>
      <t xml:space="preserve">
If the value is not available but is expected for the event UKWN option will be used.</t>
    </r>
  </si>
  <si>
    <t>Last Bid Increment</t>
  </si>
  <si>
    <t>/Document/CorpActnNtfctn/CorpActnOptnDtls/PricDtls/LastBidIncrmtPric/AmtPric/AmtPricTp /Document/CorpActnNtfctn/CorpActnOptnDtls/PricDtls/LastBidIncrmtPric/AmtPric/PricVal/Ccy</t>
  </si>
  <si>
    <t>SR 2024</t>
  </si>
  <si>
    <t>SWIFT CR 1789
BR 52</t>
  </si>
  <si>
    <r>
      <t xml:space="preserve"> </t>
    </r>
    <r>
      <rPr>
        <strike/>
        <sz val="10"/>
        <rFont val="Cambria"/>
        <family val="1"/>
        <scheme val="major"/>
      </rPr>
      <t xml:space="preserve">/Document/CorpActnNtfctn/CorpActnOptnDtls/PrdDtls/RvcbltyPrd/Prd/EndDt </t>
    </r>
    <r>
      <rPr>
        <sz val="10"/>
        <rFont val="Cambria"/>
        <family val="1"/>
        <scheme val="major"/>
      </rPr>
      <t xml:space="preserve"> /Document/CorpActnNtfctn/CorpActnOptnDtls/PrdDtls/RvcbltyPrd/Prd/EndDt/Dt/Dt
</t>
    </r>
    <r>
      <rPr>
        <sz val="10"/>
        <color rgb="FFFF0000"/>
        <rFont val="Cambria"/>
        <family val="1"/>
        <scheme val="major"/>
      </rPr>
      <t>/Document/CorpActnNtfctn/CorpActnOptnDtls/PrdDtls/RvcbltyPrd/Prd/StartDt/Dt/Dt</t>
    </r>
  </si>
  <si>
    <r>
      <rPr>
        <sz val="10"/>
        <color rgb="FFFF0000"/>
        <rFont val="Cambria"/>
        <family val="1"/>
        <scheme val="major"/>
      </rPr>
      <t>/Document/CorpActnNtfctn/CorpActnOptnDtls/PrdDtls/ActnPrd/Prd/EndDt/Dt/DtTm</t>
    </r>
    <r>
      <rPr>
        <sz val="10"/>
        <rFont val="Cambria"/>
        <family val="1"/>
        <scheme val="major"/>
      </rPr>
      <t xml:space="preserve">
/Document/CorpActnNtfctn/CorpActnOptnDtls/PrdDtls/ActnPrd/Prd/StartDt</t>
    </r>
  </si>
  <si>
    <r>
      <rPr>
        <sz val="10"/>
        <color rgb="FFFF0000"/>
        <rFont val="Cambria"/>
        <family val="1"/>
        <scheme val="major"/>
      </rPr>
      <t>/Document/CorpActnNtfctn/CorpActnOptnDtls/PrdDtls/AcctSvcrRvcbltyPrd/Prd/StartDt/Dt/Dt</t>
    </r>
    <r>
      <rPr>
        <sz val="10"/>
        <rFont val="Cambria"/>
        <family val="1"/>
        <scheme val="major"/>
      </rPr>
      <t xml:space="preserve">
/Document/CorpActnNtfctn/CorpActnOptnDtls/PrdDtls/AcctSvcrRvcbltyPrd/Prd/EndDt/Dt/Dt</t>
    </r>
  </si>
  <si>
    <t>Last acceptable price before the Maximum Price at which a holder can bid, for example on a Dutch auction offer.</t>
  </si>
  <si>
    <t>Sept 2023</t>
  </si>
  <si>
    <t>DTCC Change to include on Reorganization events</t>
  </si>
  <si>
    <r>
      <t xml:space="preserve">Mapping rule update
</t>
    </r>
    <r>
      <rPr>
        <sz val="10"/>
        <color rgb="FFFF0000"/>
        <rFont val="Cambria"/>
        <family val="1"/>
        <scheme val="major"/>
      </rPr>
      <t>DTCC Change, ISO Association Rule updated</t>
    </r>
  </si>
  <si>
    <t>DTCC Change, ISO Association Rule updated</t>
  </si>
  <si>
    <t xml:space="preserve">
DTCC Change, ISO Association Rule updated</t>
  </si>
  <si>
    <r>
      <rPr>
        <strike/>
        <sz val="10"/>
        <rFont val="Wingdings"/>
        <charset val="2"/>
      </rPr>
      <t>ü</t>
    </r>
    <r>
      <rPr>
        <sz val="10"/>
        <rFont val="Wingdings"/>
        <charset val="2"/>
      </rPr>
      <t xml:space="preserve"> </t>
    </r>
  </si>
  <si>
    <r>
      <t xml:space="preserve">3/31/2015
</t>
    </r>
    <r>
      <rPr>
        <sz val="10"/>
        <color rgb="FFFF0000"/>
        <rFont val="Cambria"/>
        <family val="1"/>
        <scheme val="major"/>
      </rPr>
      <t>4/12/2024</t>
    </r>
  </si>
  <si>
    <r>
      <t xml:space="preserve">5/26/2021
</t>
    </r>
    <r>
      <rPr>
        <sz val="10"/>
        <color rgb="FFFF0000"/>
        <rFont val="Cambria"/>
        <family val="1"/>
        <scheme val="major"/>
      </rPr>
      <t>4/12/2024</t>
    </r>
  </si>
  <si>
    <t>Option Accrual Days</t>
  </si>
  <si>
    <t>Number of days for which the interest / dividend is computed.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</si>
</sst>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5" x14ac:knownFonts="1">
    <font>
      <sz val="11"/>
      <color indexed="8"/>
      <name val="Calibri"/>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1"/>
      <color indexed="17"/>
      <name val="Calibri"/>
      <family val="2"/>
    </font>
    <font>
      <sz val="8"/>
      <color indexed="8"/>
      <name val="Verdana"/>
      <family val="2"/>
    </font>
    <font>
      <b/>
      <sz val="8"/>
      <color indexed="8"/>
      <name val="Verdana"/>
      <family val="2"/>
    </font>
    <font>
      <sz val="10"/>
      <name val="Trebuchet MS"/>
      <family val="2"/>
    </font>
    <font>
      <sz val="9"/>
      <color indexed="8"/>
      <name val="Verdana"/>
      <family val="2"/>
    </font>
    <font>
      <b/>
      <u/>
      <sz val="9"/>
      <color indexed="8"/>
      <name val="Verdana"/>
      <family val="2"/>
    </font>
    <font>
      <b/>
      <sz val="11"/>
      <name val="Cambria"/>
      <family val="1"/>
      <scheme val="major"/>
    </font>
    <font>
      <sz val="11"/>
      <color indexed="8"/>
      <name val="Cambria"/>
      <family val="1"/>
      <scheme val="major"/>
    </font>
    <font>
      <b/>
      <sz val="8"/>
      <name val="Cambria"/>
      <family val="1"/>
      <scheme val="major"/>
    </font>
    <font>
      <sz val="7"/>
      <name val="Cambria"/>
      <family val="1"/>
      <scheme val="major"/>
    </font>
    <font>
      <sz val="8"/>
      <name val="Cambria"/>
      <family val="1"/>
      <scheme val="major"/>
    </font>
    <font>
      <sz val="8"/>
      <color indexed="8"/>
      <name val="Cambria"/>
      <family val="1"/>
      <scheme val="major"/>
    </font>
    <font>
      <sz val="11"/>
      <name val="Cambria"/>
      <family val="1"/>
      <scheme val="major"/>
    </font>
    <font>
      <b/>
      <sz val="10"/>
      <name val="Cambria"/>
      <family val="1"/>
      <scheme val="major"/>
    </font>
    <font>
      <b/>
      <sz val="9"/>
      <name val="Cambria"/>
      <family val="1"/>
      <scheme val="major"/>
    </font>
    <font>
      <sz val="9"/>
      <color indexed="8"/>
      <name val="Cambria"/>
      <family val="1"/>
      <scheme val="major"/>
    </font>
    <font>
      <sz val="9"/>
      <color theme="1"/>
      <name val="Cambria"/>
      <family val="1"/>
      <scheme val="major"/>
    </font>
    <font>
      <b/>
      <i/>
      <sz val="9"/>
      <name val="Cambria"/>
      <family val="1"/>
      <scheme val="major"/>
    </font>
    <font>
      <b/>
      <sz val="9"/>
      <color theme="1"/>
      <name val="Cambria"/>
      <family val="1"/>
      <scheme val="major"/>
    </font>
    <font>
      <sz val="11"/>
      <color theme="1"/>
      <name val="Cambria"/>
      <family val="1"/>
      <scheme val="major"/>
    </font>
    <font>
      <sz val="9"/>
      <name val="Cambria"/>
      <family val="1"/>
      <scheme val="major"/>
    </font>
    <font>
      <b/>
      <sz val="9"/>
      <color indexed="8"/>
      <name val="Cambria"/>
      <family val="1"/>
      <scheme val="major"/>
    </font>
    <font>
      <sz val="10"/>
      <name val="Cambria"/>
      <family val="1"/>
      <scheme val="major"/>
    </font>
    <font>
      <sz val="10"/>
      <color theme="1"/>
      <name val="Cambria"/>
      <family val="1"/>
      <scheme val="major"/>
    </font>
    <font>
      <sz val="11"/>
      <name val="Calibri"/>
      <family val="2"/>
    </font>
    <font>
      <strike/>
      <sz val="9"/>
      <name val="Cambria"/>
      <family val="1"/>
      <scheme val="major"/>
    </font>
    <font>
      <sz val="12"/>
      <color indexed="8"/>
      <name val="Cambria"/>
      <family val="1"/>
      <scheme val="major"/>
    </font>
    <font>
      <sz val="10"/>
      <color indexed="8"/>
      <name val="Cambria"/>
      <family val="1"/>
      <scheme val="major"/>
    </font>
    <font>
      <b/>
      <sz val="10"/>
      <color indexed="8"/>
      <name val="Cambria"/>
      <family val="1"/>
      <scheme val="major"/>
    </font>
    <font>
      <b/>
      <u/>
      <sz val="10"/>
      <color indexed="8"/>
      <name val="Cambria"/>
      <family val="1"/>
      <scheme val="major"/>
    </font>
    <font>
      <strike/>
      <sz val="10"/>
      <color indexed="8"/>
      <name val="Cambria"/>
      <family val="1"/>
      <scheme val="major"/>
    </font>
    <font>
      <sz val="12"/>
      <name val="Cambria"/>
      <family val="1"/>
      <scheme val="major"/>
    </font>
    <font>
      <strike/>
      <sz val="8"/>
      <name val="Cambria"/>
      <family val="1"/>
      <scheme val="major"/>
    </font>
    <font>
      <b/>
      <u/>
      <sz val="9"/>
      <color indexed="8"/>
      <name val="Cambria"/>
      <family val="1"/>
      <scheme val="major"/>
    </font>
    <font>
      <b/>
      <u/>
      <sz val="9"/>
      <color indexed="8"/>
      <name val="Trebuchet MS"/>
      <family val="2"/>
    </font>
    <font>
      <b/>
      <sz val="12"/>
      <color rgb="FF92D050"/>
      <name val="Cambria"/>
      <family val="1"/>
      <scheme val="major"/>
    </font>
    <font>
      <b/>
      <sz val="12"/>
      <color rgb="FF6CB33F"/>
      <name val="Cambria"/>
      <family val="1"/>
      <scheme val="major"/>
    </font>
    <font>
      <b/>
      <sz val="9"/>
      <color rgb="FF6CB33F"/>
      <name val="Cambria"/>
      <family val="1"/>
      <scheme val="major"/>
    </font>
    <font>
      <b/>
      <i/>
      <sz val="8"/>
      <color rgb="FF6CB33F"/>
      <name val="Cambria"/>
      <family val="1"/>
      <scheme val="major"/>
    </font>
    <font>
      <sz val="9"/>
      <color rgb="FF6CB33F"/>
      <name val="Cambria"/>
      <family val="1"/>
      <scheme val="major"/>
    </font>
    <font>
      <i/>
      <sz val="9"/>
      <color rgb="FF6CB33F"/>
      <name val="Cambria"/>
      <family val="1"/>
      <scheme val="major"/>
    </font>
    <font>
      <b/>
      <i/>
      <sz val="9"/>
      <color rgb="FF6CB33F"/>
      <name val="Cambria"/>
      <family val="1"/>
      <scheme val="major"/>
    </font>
    <font>
      <b/>
      <u/>
      <sz val="9"/>
      <color rgb="FF6CB33F"/>
      <name val="Cambria"/>
      <family val="1"/>
      <scheme val="major"/>
    </font>
    <font>
      <b/>
      <sz val="9"/>
      <color rgb="FF6CB33F"/>
      <name val="Verdana"/>
      <family val="2"/>
    </font>
    <font>
      <b/>
      <sz val="8"/>
      <color rgb="FF6CB33F"/>
      <name val="Verdana"/>
      <family val="2"/>
    </font>
    <font>
      <b/>
      <sz val="8"/>
      <color rgb="FF6CB33F"/>
      <name val="Cambria"/>
      <family val="1"/>
      <scheme val="major"/>
    </font>
    <font>
      <sz val="8"/>
      <color rgb="FF6CB33F"/>
      <name val="Cambria"/>
      <family val="1"/>
      <scheme val="major"/>
    </font>
    <font>
      <i/>
      <sz val="8"/>
      <color rgb="FF6CB33F"/>
      <name val="Cambria"/>
      <family val="1"/>
      <scheme val="major"/>
    </font>
    <font>
      <b/>
      <sz val="11"/>
      <color rgb="FF6CB33F"/>
      <name val="Cambria"/>
      <family val="1"/>
      <scheme val="major"/>
    </font>
    <font>
      <b/>
      <u/>
      <sz val="8"/>
      <color rgb="FF6CB33F"/>
      <name val="Cambria"/>
      <family val="1"/>
      <scheme val="major"/>
    </font>
    <font>
      <b/>
      <strike/>
      <sz val="9"/>
      <name val="Cambria"/>
      <family val="1"/>
      <scheme val="major"/>
    </font>
    <font>
      <b/>
      <sz val="10"/>
      <color theme="1"/>
      <name val="Cambria"/>
      <family val="1"/>
      <scheme val="major"/>
    </font>
    <font>
      <b/>
      <sz val="11"/>
      <color theme="1"/>
      <name val="Calibri"/>
      <family val="2"/>
      <scheme val="minor"/>
    </font>
    <font>
      <b/>
      <sz val="10"/>
      <color rgb="FF6CB33F"/>
      <name val="Cambria"/>
      <family val="1"/>
      <scheme val="major"/>
    </font>
    <font>
      <b/>
      <i/>
      <sz val="10"/>
      <color rgb="FF6CB33F"/>
      <name val="Cambria"/>
      <family val="1"/>
      <scheme val="major"/>
    </font>
    <font>
      <sz val="10"/>
      <color rgb="FF6CB33F"/>
      <name val="Cambria"/>
      <family val="1"/>
      <scheme val="major"/>
    </font>
    <font>
      <sz val="11"/>
      <name val="Calibri"/>
      <family val="2"/>
      <scheme val="minor"/>
    </font>
    <font>
      <i/>
      <sz val="11"/>
      <color theme="0" tint="-0.34998626667073579"/>
      <name val="Cambria"/>
      <family val="1"/>
      <scheme val="major"/>
    </font>
    <font>
      <sz val="11"/>
      <color theme="0" tint="-0.34998626667073579"/>
      <name val="Cambria"/>
      <family val="1"/>
      <scheme val="major"/>
    </font>
    <font>
      <sz val="8"/>
      <name val="Verdana"/>
      <family val="2"/>
    </font>
    <font>
      <i/>
      <sz val="8"/>
      <name val="Cambria"/>
      <family val="1"/>
      <scheme val="major"/>
    </font>
    <font>
      <strike/>
      <sz val="11"/>
      <name val="Calibri"/>
      <family val="2"/>
    </font>
    <font>
      <b/>
      <sz val="8"/>
      <name val="Verdana"/>
      <family val="2"/>
    </font>
    <font>
      <b/>
      <sz val="8"/>
      <color theme="1"/>
      <name val="Verdana"/>
      <family val="2"/>
    </font>
    <font>
      <b/>
      <strike/>
      <sz val="8"/>
      <color rgb="FFFF0000"/>
      <name val="Cambria"/>
      <family val="1"/>
      <scheme val="major"/>
    </font>
    <font>
      <b/>
      <sz val="10"/>
      <color rgb="FFFF0000"/>
      <name val="Cambria"/>
      <family val="1"/>
      <scheme val="major"/>
    </font>
    <font>
      <b/>
      <sz val="10"/>
      <color rgb="FF0000FF"/>
      <name val="Cambria"/>
      <family val="1"/>
      <scheme val="major"/>
    </font>
    <font>
      <b/>
      <sz val="11"/>
      <name val="Calibri"/>
      <family val="2"/>
    </font>
    <font>
      <i/>
      <sz val="9"/>
      <name val="Cambria"/>
      <family val="1"/>
      <scheme val="major"/>
    </font>
    <font>
      <sz val="9"/>
      <color rgb="FFFF0000"/>
      <name val="Cambria"/>
      <family val="1"/>
      <scheme val="major"/>
    </font>
    <font>
      <sz val="8"/>
      <color rgb="FFFF0000"/>
      <name val="Cambria"/>
      <family val="1"/>
      <scheme val="major"/>
    </font>
    <font>
      <b/>
      <strike/>
      <sz val="10"/>
      <name val="Cambria"/>
      <family val="1"/>
      <scheme val="major"/>
    </font>
    <font>
      <b/>
      <sz val="11"/>
      <name val="Calibri"/>
      <family val="2"/>
      <scheme val="minor"/>
    </font>
    <font>
      <sz val="10"/>
      <color rgb="FFFF0000"/>
      <name val="Cambria"/>
      <family val="1"/>
      <scheme val="major"/>
    </font>
    <font>
      <i/>
      <sz val="10"/>
      <name val="Cambria"/>
      <family val="1"/>
      <scheme val="major"/>
    </font>
    <font>
      <sz val="10"/>
      <name val="Wingdings"/>
      <charset val="2"/>
    </font>
    <font>
      <strike/>
      <sz val="10"/>
      <name val="Cambria"/>
      <family val="1"/>
      <scheme val="major"/>
    </font>
    <font>
      <strike/>
      <sz val="10"/>
      <name val="Wingdings"/>
      <charset val="2"/>
    </font>
    <font>
      <b/>
      <i/>
      <sz val="10"/>
      <name val="Cambria"/>
      <family val="1"/>
      <scheme val="major"/>
    </font>
    <font>
      <b/>
      <sz val="10"/>
      <name val="Wingdings"/>
      <charset val="2"/>
    </font>
    <font>
      <b/>
      <sz val="10"/>
      <name val="Verdana"/>
      <family val="2"/>
    </font>
    <font>
      <sz val="10"/>
      <name val="Calibri"/>
      <family val="2"/>
      <scheme val="minor"/>
    </font>
    <font>
      <sz val="10"/>
      <name val="Calibri"/>
      <family val="2"/>
    </font>
    <font>
      <sz val="11"/>
      <color rgb="FFFF0000"/>
      <name val="Calibri"/>
      <family val="2"/>
      <scheme val="minor"/>
    </font>
    <font>
      <sz val="11"/>
      <color rgb="FFFF0000"/>
      <name val="Calibri"/>
      <family val="2"/>
    </font>
    <font>
      <b/>
      <sz val="11"/>
      <color rgb="FFFF0000"/>
      <name val="Cambria"/>
      <family val="1"/>
      <scheme val="major"/>
    </font>
    <font>
      <b/>
      <sz val="9"/>
      <color rgb="FFFF0000"/>
      <name val="Cambria"/>
      <family val="1"/>
      <scheme val="major"/>
    </font>
    <font>
      <sz val="8"/>
      <name val="Cambria"/>
      <family val="1"/>
    </font>
    <font>
      <strike/>
      <sz val="11"/>
      <name val="Cambria"/>
      <family val="1"/>
      <scheme val="major"/>
    </font>
    <font>
      <sz val="9"/>
      <color indexed="8"/>
      <name val="Calibri"/>
      <family val="2"/>
    </font>
    <font>
      <strike/>
      <sz val="10"/>
      <name val="Verdana"/>
      <family val="2"/>
    </font>
    <font>
      <sz val="11"/>
      <color indexed="8"/>
      <name val="Calibri"/>
      <family val="2"/>
      <scheme val="minor"/>
    </font>
    <font>
      <strike/>
      <sz val="11"/>
      <color rgb="FFFF0000"/>
      <name val="Calibri"/>
      <family val="2"/>
      <scheme val="minor"/>
    </font>
    <font>
      <b/>
      <strike/>
      <sz val="8"/>
      <name val="Verdana"/>
      <family val="2"/>
    </font>
    <font>
      <vertAlign val="superscript"/>
      <sz val="10"/>
      <name val="Cambria"/>
      <family val="1"/>
      <scheme val="major"/>
    </font>
    <font>
      <strike/>
      <sz val="10"/>
      <name val="Arial"/>
      <family val="2"/>
    </font>
    <font>
      <u/>
      <sz val="11"/>
      <color theme="10"/>
      <name val="Calibri"/>
      <family val="2"/>
    </font>
    <font>
      <b/>
      <sz val="16"/>
      <color theme="1"/>
      <name val="Arial"/>
      <family val="2"/>
    </font>
    <font>
      <b/>
      <sz val="10"/>
      <color theme="1"/>
      <name val="Arial"/>
      <family val="2"/>
    </font>
    <font>
      <b/>
      <sz val="10"/>
      <color rgb="FF000000"/>
      <name val="Arial"/>
      <family val="2"/>
    </font>
    <font>
      <sz val="11"/>
      <color theme="1"/>
      <name val="Arial"/>
      <family val="2"/>
    </font>
    <font>
      <sz val="10"/>
      <name val="Verdana"/>
      <family val="2"/>
    </font>
    <font>
      <sz val="11"/>
      <color rgb="FFFF0000"/>
      <name val="Cambria"/>
      <family val="1"/>
      <scheme val="major"/>
    </font>
    <font>
      <strike/>
      <sz val="10"/>
      <color rgb="FFFF0000"/>
      <name val="Cambria"/>
      <family val="1"/>
      <scheme val="major"/>
    </font>
    <font>
      <strike/>
      <sz val="8"/>
      <color rgb="FFFF0000"/>
      <name val="Cambria"/>
      <family val="1"/>
      <scheme val="major"/>
    </font>
    <font>
      <i/>
      <sz val="10"/>
      <color rgb="FFFF0000"/>
      <name val="Cambria"/>
      <family val="1"/>
      <scheme val="major"/>
    </font>
    <font>
      <sz val="10"/>
      <color rgb="FFFF0000"/>
      <name val="Wingdings"/>
      <charset val="2"/>
    </font>
  </fonts>
  <fills count="33">
    <fill>
      <patternFill patternType="none"/>
    </fill>
    <fill>
      <patternFill patternType="gray125"/>
    </fill>
    <fill>
      <patternFill patternType="solid">
        <fgColor indexed="47"/>
      </patternFill>
    </fill>
    <fill>
      <patternFill patternType="solid">
        <fgColor indexed="31"/>
      </patternFill>
    </fill>
    <fill>
      <patternFill patternType="solid">
        <fgColor indexed="22"/>
      </patternFill>
    </fill>
    <fill>
      <patternFill patternType="solid">
        <fgColor indexed="44"/>
      </patternFill>
    </fill>
    <fill>
      <patternFill patternType="solid">
        <fgColor indexed="49"/>
      </patternFill>
    </fill>
    <fill>
      <patternFill patternType="solid">
        <fgColor indexed="62"/>
      </patternFill>
    </fill>
    <fill>
      <patternFill patternType="solid">
        <fgColor indexed="30"/>
      </patternFill>
    </fill>
    <fill>
      <patternFill patternType="solid">
        <fgColor indexed="25"/>
      </patternFill>
    </fill>
    <fill>
      <patternFill patternType="solid">
        <fgColor indexed="45"/>
      </patternFill>
    </fill>
    <fill>
      <patternFill patternType="solid">
        <fgColor indexed="55"/>
      </patternFill>
    </fill>
    <fill>
      <patternFill patternType="solid">
        <fgColor indexed="42"/>
      </patternFill>
    </fill>
    <fill>
      <patternFill patternType="solid">
        <fgColor indexed="11"/>
      </patternFill>
    </fill>
    <fill>
      <patternFill patternType="solid">
        <fgColor indexed="36"/>
      </patternFill>
    </fill>
    <fill>
      <patternFill patternType="solid">
        <fgColor indexed="46"/>
      </patternFill>
    </fill>
    <fill>
      <patternFill patternType="solid">
        <fgColor indexed="27"/>
      </patternFill>
    </fill>
    <fill>
      <patternFill patternType="solid">
        <fgColor indexed="52"/>
      </patternFill>
    </fill>
    <fill>
      <patternFill patternType="solid">
        <fgColor indexed="26"/>
      </patternFill>
    </fill>
    <fill>
      <patternFill patternType="solid">
        <fgColor indexed="51"/>
      </patternFill>
    </fill>
    <fill>
      <patternFill patternType="solid">
        <fgColor indexed="43"/>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theme="1"/>
        <bgColor indexed="64"/>
      </patternFill>
    </fill>
    <fill>
      <patternFill patternType="solid">
        <fgColor theme="1"/>
        <bgColor auto="1"/>
      </patternFill>
    </fill>
    <fill>
      <patternFill patternType="lightTrellis">
        <fgColor auto="1"/>
        <bgColor theme="1"/>
      </patternFill>
    </fill>
    <fill>
      <patternFill patternType="solid">
        <fgColor theme="6"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9"/>
      </top>
      <bottom style="thin">
        <color indexed="9"/>
      </bottom>
      <diagonal/>
    </border>
    <border>
      <left style="thin">
        <color indexed="64"/>
      </left>
      <right/>
      <top/>
      <bottom style="thin">
        <color indexed="64"/>
      </bottom>
      <diagonal/>
    </border>
    <border>
      <left style="thin">
        <color rgb="FF6CB33F"/>
      </left>
      <right style="thin">
        <color rgb="FF6CB33F"/>
      </right>
      <top style="thin">
        <color rgb="FF6CB33F"/>
      </top>
      <bottom style="thin">
        <color rgb="FF6CB33F"/>
      </bottom>
      <diagonal/>
    </border>
    <border diagonalDown="1">
      <left style="thin">
        <color rgb="FF6CB33F"/>
      </left>
      <right style="thin">
        <color rgb="FF6CB33F"/>
      </right>
      <top style="thin">
        <color rgb="FF6CB33F"/>
      </top>
      <bottom style="thin">
        <color rgb="FF6CB33F"/>
      </bottom>
      <diagonal style="thin">
        <color indexed="64"/>
      </diagonal>
    </border>
    <border>
      <left style="thin">
        <color rgb="FF6CB33F"/>
      </left>
      <right style="thin">
        <color rgb="FF6CB33F"/>
      </right>
      <top/>
      <bottom style="thin">
        <color rgb="FF6CB33F"/>
      </bottom>
      <diagonal/>
    </border>
    <border>
      <left style="thin">
        <color rgb="FF6CB33F"/>
      </left>
      <right/>
      <top style="thin">
        <color rgb="FF6CB33F"/>
      </top>
      <bottom style="thin">
        <color rgb="FF6CB33F"/>
      </bottom>
      <diagonal/>
    </border>
    <border>
      <left/>
      <right style="thin">
        <color rgb="FF6CB33F"/>
      </right>
      <top style="thin">
        <color rgb="FF6CB33F"/>
      </top>
      <bottom style="thin">
        <color rgb="FF6CB33F"/>
      </bottom>
      <diagonal/>
    </border>
    <border>
      <left style="thin">
        <color rgb="FF6CB33F"/>
      </left>
      <right/>
      <top/>
      <bottom style="thin">
        <color rgb="FF6CB33F"/>
      </bottom>
      <diagonal/>
    </border>
    <border>
      <left/>
      <right/>
      <top style="thin">
        <color rgb="FF6CB33F"/>
      </top>
      <bottom/>
      <diagonal/>
    </border>
    <border>
      <left style="thin">
        <color theme="0"/>
      </left>
      <right/>
      <top/>
      <bottom/>
      <diagonal/>
    </border>
    <border>
      <left style="thin">
        <color rgb="FF6CB33F"/>
      </left>
      <right style="thin">
        <color rgb="FF6CB33F"/>
      </right>
      <top style="thin">
        <color rgb="FF6CB33F"/>
      </top>
      <bottom/>
      <diagonal/>
    </border>
    <border>
      <left/>
      <right style="thin">
        <color indexed="64"/>
      </right>
      <top/>
      <bottom style="thin">
        <color indexed="64"/>
      </bottom>
      <diagonal/>
    </border>
    <border>
      <left/>
      <right/>
      <top style="thin">
        <color rgb="FF6CB33F"/>
      </top>
      <bottom style="thin">
        <color rgb="FF6CB33F"/>
      </bottom>
      <diagonal/>
    </border>
    <border>
      <left style="thin">
        <color rgb="FF6CB33F"/>
      </left>
      <right style="thin">
        <color rgb="FF6CB33F"/>
      </right>
      <top/>
      <bottom/>
      <diagonal/>
    </border>
    <border>
      <left style="thin">
        <color indexed="9"/>
      </left>
      <right/>
      <top style="thin">
        <color indexed="9"/>
      </top>
      <bottom/>
      <diagonal/>
    </border>
    <border>
      <left style="thin">
        <color indexed="9"/>
      </left>
      <right/>
      <top/>
      <bottom/>
      <diagonal/>
    </border>
  </borders>
  <cellStyleXfs count="92">
    <xf numFmtId="0" fontId="0" fillId="0" borderId="0"/>
    <xf numFmtId="0" fontId="26" fillId="7"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26" fillId="14" borderId="0" applyNumberFormat="0" applyBorder="0" applyAlignment="0" applyProtection="0"/>
    <xf numFmtId="0" fontId="26" fillId="6" borderId="0" applyNumberFormat="0" applyBorder="0" applyAlignment="0" applyProtection="0"/>
    <xf numFmtId="0" fontId="10" fillId="16" borderId="0" applyNumberFormat="0" applyBorder="0" applyAlignment="0" applyProtection="0"/>
    <xf numFmtId="0" fontId="10" fillId="3" borderId="0" applyNumberFormat="0" applyBorder="0" applyAlignment="0" applyProtection="0"/>
    <xf numFmtId="0" fontId="26" fillId="5" borderId="0" applyNumberFormat="0" applyBorder="0" applyAlignment="0" applyProtection="0"/>
    <xf numFmtId="0" fontId="2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6" fillId="17" borderId="0" applyNumberFormat="0" applyBorder="0" applyAlignment="0" applyProtection="0"/>
    <xf numFmtId="0" fontId="16" fillId="10" borderId="0" applyNumberFormat="0" applyBorder="0" applyAlignment="0" applyProtection="0"/>
    <xf numFmtId="0" fontId="20" fillId="4" borderId="1" applyNumberFormat="0" applyAlignment="0" applyProtection="0"/>
    <xf numFmtId="0" fontId="22" fillId="11" borderId="2" applyNumberFormat="0" applyAlignment="0" applyProtection="0"/>
    <xf numFmtId="0" fontId="24" fillId="0" borderId="0" applyNumberFormat="0" applyFill="0" applyBorder="0" applyAlignment="0" applyProtection="0"/>
    <xf numFmtId="0" fontId="15"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2" borderId="1" applyNumberFormat="0" applyAlignment="0" applyProtection="0"/>
    <xf numFmtId="0" fontId="21" fillId="0" borderId="6" applyNumberFormat="0" applyFill="0" applyAlignment="0" applyProtection="0"/>
    <xf numFmtId="0" fontId="17" fillId="20"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0" fillId="18" borderId="7" applyNumberFormat="0" applyFont="0" applyAlignment="0" applyProtection="0"/>
    <xf numFmtId="0" fontId="19" fillId="4" borderId="8" applyNumberFormat="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xf numFmtId="0" fontId="27" fillId="0" borderId="0"/>
    <xf numFmtId="0" fontId="9" fillId="0" borderId="0"/>
    <xf numFmtId="0" fontId="8" fillId="0" borderId="0"/>
    <xf numFmtId="9" fontId="27" fillId="0" borderId="0" applyFont="0" applyFill="0" applyBorder="0" applyAlignment="0" applyProtection="0"/>
    <xf numFmtId="0" fontId="7" fillId="0" borderId="0"/>
    <xf numFmtId="0" fontId="6" fillId="0" borderId="0"/>
    <xf numFmtId="0" fontId="5" fillId="0" borderId="0"/>
    <xf numFmtId="0" fontId="4" fillId="0" borderId="0"/>
    <xf numFmtId="0" fontId="4" fillId="0" borderId="0"/>
    <xf numFmtId="0" fontId="3" fillId="0" borderId="0"/>
    <xf numFmtId="0" fontId="2" fillId="0" borderId="0"/>
    <xf numFmtId="0" fontId="10" fillId="0" borderId="0"/>
    <xf numFmtId="0" fontId="15" fillId="12" borderId="0" applyNumberFormat="0" applyBorder="0" applyAlignment="0" applyProtection="0"/>
    <xf numFmtId="0" fontId="15" fillId="1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0" borderId="0"/>
    <xf numFmtId="0" fontId="124" fillId="0" borderId="0" applyNumberFormat="0" applyFill="0" applyBorder="0" applyAlignment="0" applyProtection="0"/>
  </cellStyleXfs>
  <cellXfs count="704">
    <xf numFmtId="0" fontId="0" fillId="0" borderId="0" xfId="0"/>
    <xf numFmtId="0" fontId="32" fillId="0" borderId="12" xfId="0" applyFont="1" applyBorder="1"/>
    <xf numFmtId="0" fontId="32" fillId="0" borderId="15" xfId="0" applyFont="1" applyBorder="1"/>
    <xf numFmtId="0" fontId="32" fillId="0" borderId="13" xfId="0" applyFont="1" applyBorder="1"/>
    <xf numFmtId="0" fontId="32" fillId="0" borderId="16" xfId="0" applyFont="1" applyBorder="1"/>
    <xf numFmtId="0" fontId="33" fillId="0" borderId="12" xfId="0" applyFont="1" applyBorder="1"/>
    <xf numFmtId="0" fontId="30" fillId="0" borderId="10" xfId="0" applyFont="1" applyBorder="1"/>
    <xf numFmtId="0" fontId="30" fillId="0" borderId="18" xfId="0" applyFont="1" applyBorder="1"/>
    <xf numFmtId="0" fontId="29" fillId="0" borderId="10" xfId="0" applyFont="1" applyBorder="1" applyAlignment="1">
      <alignment horizontal="left" wrapText="1"/>
    </xf>
    <xf numFmtId="0" fontId="29" fillId="0" borderId="18" xfId="0" applyFont="1" applyBorder="1" applyAlignment="1">
      <alignment horizontal="left" wrapText="1"/>
    </xf>
    <xf numFmtId="0" fontId="35" fillId="0" borderId="0" xfId="0" applyFont="1"/>
    <xf numFmtId="0" fontId="43" fillId="0" borderId="0" xfId="0" applyFont="1"/>
    <xf numFmtId="0" fontId="39" fillId="0" borderId="0" xfId="0" applyFont="1" applyAlignment="1">
      <alignment horizontal="center" vertical="center"/>
    </xf>
    <xf numFmtId="0" fontId="44" fillId="0" borderId="0" xfId="0" applyFont="1"/>
    <xf numFmtId="0" fontId="44" fillId="0" borderId="0" xfId="0" applyFont="1" applyAlignment="1">
      <alignment horizontal="center"/>
    </xf>
    <xf numFmtId="0" fontId="43" fillId="0" borderId="22" xfId="0" applyFont="1" applyBorder="1" applyAlignment="1">
      <alignment horizontal="center" vertical="center"/>
    </xf>
    <xf numFmtId="0" fontId="43" fillId="0" borderId="22" xfId="0" applyFont="1" applyBorder="1"/>
    <xf numFmtId="0" fontId="46" fillId="0" borderId="18" xfId="0" applyFont="1" applyBorder="1" applyAlignment="1">
      <alignment vertical="center"/>
    </xf>
    <xf numFmtId="0" fontId="44" fillId="0" borderId="18" xfId="0" applyFont="1" applyBorder="1" applyAlignment="1">
      <alignment vertical="center" wrapText="1"/>
    </xf>
    <xf numFmtId="0" fontId="49" fillId="0" borderId="18" xfId="0" applyFont="1" applyBorder="1" applyAlignment="1">
      <alignment horizontal="center" vertical="center"/>
    </xf>
    <xf numFmtId="0" fontId="43" fillId="0" borderId="10" xfId="0" applyFont="1" applyBorder="1" applyAlignment="1">
      <alignment horizontal="center" vertical="center"/>
    </xf>
    <xf numFmtId="0" fontId="43" fillId="0" borderId="18" xfId="0" applyFont="1" applyBorder="1" applyAlignment="1">
      <alignment horizontal="center" vertical="center"/>
    </xf>
    <xf numFmtId="0" fontId="46" fillId="0" borderId="10" xfId="0" applyFont="1" applyBorder="1" applyAlignment="1">
      <alignment vertical="center"/>
    </xf>
    <xf numFmtId="0" fontId="49" fillId="0" borderId="10" xfId="0" applyFont="1" applyBorder="1" applyAlignment="1">
      <alignment horizontal="center" vertical="center"/>
    </xf>
    <xf numFmtId="0" fontId="49" fillId="0" borderId="10" xfId="0" applyFont="1" applyFill="1" applyBorder="1" applyAlignment="1">
      <alignment horizontal="center" vertical="center"/>
    </xf>
    <xf numFmtId="0" fontId="43" fillId="0" borderId="24" xfId="0" applyFont="1" applyBorder="1"/>
    <xf numFmtId="0" fontId="43" fillId="0" borderId="25" xfId="0" applyFont="1" applyBorder="1"/>
    <xf numFmtId="0" fontId="47" fillId="0" borderId="0" xfId="69" applyFont="1"/>
    <xf numFmtId="0" fontId="50" fillId="0" borderId="10" xfId="68" applyFont="1" applyBorder="1" applyAlignment="1">
      <alignment horizontal="center"/>
    </xf>
    <xf numFmtId="0" fontId="50" fillId="0" borderId="26" xfId="68" applyFont="1" applyFill="1" applyBorder="1"/>
    <xf numFmtId="0" fontId="50" fillId="0" borderId="18" xfId="68" applyFont="1" applyFill="1" applyBorder="1" applyAlignment="1">
      <alignment horizontal="center"/>
    </xf>
    <xf numFmtId="0" fontId="50" fillId="0" borderId="18" xfId="68" applyFont="1" applyFill="1" applyBorder="1"/>
    <xf numFmtId="0" fontId="51" fillId="0" borderId="18" xfId="69" applyFont="1" applyBorder="1"/>
    <xf numFmtId="0" fontId="50" fillId="0" borderId="10" xfId="68" applyFont="1" applyFill="1" applyBorder="1" applyAlignment="1">
      <alignment horizontal="center"/>
    </xf>
    <xf numFmtId="0" fontId="50" fillId="0" borderId="10" xfId="68" applyFont="1" applyFill="1" applyBorder="1"/>
    <xf numFmtId="0" fontId="51" fillId="0" borderId="10" xfId="69" applyFont="1" applyBorder="1"/>
    <xf numFmtId="0" fontId="51" fillId="0" borderId="10" xfId="69" applyFont="1" applyFill="1" applyBorder="1"/>
    <xf numFmtId="0" fontId="47" fillId="0" borderId="0" xfId="69" applyFont="1" applyAlignment="1">
      <alignment horizontal="center"/>
    </xf>
    <xf numFmtId="0" fontId="46" fillId="0" borderId="18" xfId="0" applyFont="1" applyFill="1" applyBorder="1" applyAlignment="1">
      <alignment horizontal="left" vertical="center" wrapText="1"/>
    </xf>
    <xf numFmtId="0" fontId="48" fillId="0" borderId="18" xfId="0" applyFont="1" applyFill="1" applyBorder="1" applyAlignment="1">
      <alignment vertical="center" wrapText="1"/>
    </xf>
    <xf numFmtId="0" fontId="46" fillId="0" borderId="10" xfId="0" applyFont="1" applyFill="1" applyBorder="1" applyAlignment="1">
      <alignment horizontal="left" vertical="center" wrapText="1"/>
    </xf>
    <xf numFmtId="0" fontId="48"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3"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42" fillId="0" borderId="18" xfId="0" applyFont="1" applyFill="1" applyBorder="1" applyAlignment="1">
      <alignment horizontal="center" vertical="center"/>
    </xf>
    <xf numFmtId="0" fontId="42" fillId="0" borderId="18" xfId="0" applyFont="1" applyFill="1" applyBorder="1" applyAlignment="1">
      <alignment horizontal="left" vertical="center"/>
    </xf>
    <xf numFmtId="0" fontId="42" fillId="0" borderId="10" xfId="0" applyFont="1" applyFill="1" applyBorder="1" applyAlignment="1">
      <alignment horizontal="center" vertical="center"/>
    </xf>
    <xf numFmtId="14" fontId="48" fillId="0" borderId="18" xfId="0" applyNumberFormat="1" applyFont="1" applyFill="1" applyBorder="1" applyAlignment="1">
      <alignment horizontal="left" vertical="center"/>
    </xf>
    <xf numFmtId="0" fontId="48" fillId="0" borderId="18" xfId="0" applyFont="1" applyFill="1" applyBorder="1" applyAlignment="1">
      <alignment horizontal="left" vertical="center"/>
    </xf>
    <xf numFmtId="0" fontId="43" fillId="0" borderId="12" xfId="0" applyFont="1" applyBorder="1"/>
    <xf numFmtId="0" fontId="43" fillId="0" borderId="14" xfId="0" applyFont="1" applyBorder="1"/>
    <xf numFmtId="0" fontId="38" fillId="0" borderId="10" xfId="0" applyFont="1" applyBorder="1" applyAlignment="1">
      <alignment horizontal="center" vertical="center"/>
    </xf>
    <xf numFmtId="0" fontId="52" fillId="0" borderId="0" xfId="0" applyFont="1"/>
    <xf numFmtId="0" fontId="55" fillId="0" borderId="16" xfId="0" applyFont="1" applyFill="1" applyBorder="1"/>
    <xf numFmtId="0" fontId="55" fillId="0" borderId="16" xfId="0" applyFont="1" applyFill="1" applyBorder="1" applyAlignment="1">
      <alignment wrapText="1"/>
    </xf>
    <xf numFmtId="0" fontId="56" fillId="0" borderId="12" xfId="0" applyFont="1" applyFill="1" applyBorder="1" applyAlignment="1">
      <alignment horizontal="center"/>
    </xf>
    <xf numFmtId="0" fontId="57" fillId="0" borderId="12" xfId="0" applyFont="1" applyFill="1" applyBorder="1"/>
    <xf numFmtId="0" fontId="55" fillId="0" borderId="12" xfId="0" applyFont="1" applyFill="1" applyBorder="1"/>
    <xf numFmtId="0" fontId="55" fillId="0" borderId="13" xfId="0" applyFont="1" applyFill="1" applyBorder="1" applyAlignment="1">
      <alignment horizontal="left"/>
    </xf>
    <xf numFmtId="0" fontId="55" fillId="0" borderId="28" xfId="0" applyFont="1" applyFill="1" applyBorder="1" applyAlignment="1">
      <alignment horizontal="left"/>
    </xf>
    <xf numFmtId="0" fontId="58" fillId="0" borderId="12" xfId="0" applyFont="1" applyFill="1" applyBorder="1" applyAlignment="1">
      <alignment wrapText="1"/>
    </xf>
    <xf numFmtId="0" fontId="59" fillId="0" borderId="22" xfId="0" applyFont="1" applyBorder="1"/>
    <xf numFmtId="0" fontId="40" fillId="0" borderId="22" xfId="0" applyFont="1" applyBorder="1"/>
    <xf numFmtId="0" fontId="40" fillId="24" borderId="22" xfId="0" applyFont="1" applyFill="1" applyBorder="1"/>
    <xf numFmtId="49" fontId="40" fillId="0" borderId="22" xfId="0" applyNumberFormat="1" applyFont="1" applyBorder="1" applyAlignment="1">
      <alignment horizontal="left" wrapText="1"/>
    </xf>
    <xf numFmtId="0" fontId="40" fillId="0" borderId="22" xfId="0" applyFont="1" applyBorder="1" applyAlignment="1">
      <alignment horizontal="center"/>
    </xf>
    <xf numFmtId="0" fontId="34" fillId="0" borderId="22" xfId="0" applyFont="1" applyBorder="1" applyAlignment="1">
      <alignment horizontal="left"/>
    </xf>
    <xf numFmtId="0" fontId="40" fillId="0" borderId="22" xfId="0" applyFont="1" applyBorder="1" applyAlignment="1">
      <alignment horizontal="left"/>
    </xf>
    <xf numFmtId="0" fontId="40" fillId="0" borderId="22" xfId="0" applyFont="1" applyBorder="1" applyAlignment="1">
      <alignment horizontal="center" wrapText="1"/>
    </xf>
    <xf numFmtId="0" fontId="38" fillId="0" borderId="22" xfId="0" applyFont="1" applyBorder="1" applyAlignment="1">
      <alignment horizontal="center" wrapText="1"/>
    </xf>
    <xf numFmtId="0" fontId="38" fillId="0" borderId="22" xfId="0" applyFont="1" applyBorder="1" applyAlignment="1">
      <alignment wrapText="1"/>
    </xf>
    <xf numFmtId="0" fontId="42" fillId="0" borderId="10" xfId="0" applyFont="1" applyFill="1" applyBorder="1" applyAlignment="1">
      <alignment vertical="center" wrapText="1"/>
    </xf>
    <xf numFmtId="0" fontId="43" fillId="0" borderId="10" xfId="0" applyFont="1" applyBorder="1" applyAlignment="1">
      <alignment vertical="center"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horizontal="left" vertical="center" wrapText="1"/>
    </xf>
    <xf numFmtId="49" fontId="48" fillId="0" borderId="10" xfId="0" applyNumberFormat="1" applyFont="1" applyFill="1" applyBorder="1" applyAlignment="1">
      <alignment vertical="center" wrapText="1"/>
    </xf>
    <xf numFmtId="0" fontId="43" fillId="0" borderId="14" xfId="0" applyFont="1" applyFill="1" applyBorder="1"/>
    <xf numFmtId="0" fontId="43" fillId="0" borderId="12" xfId="0" applyFont="1" applyFill="1" applyBorder="1"/>
    <xf numFmtId="49" fontId="61" fillId="0" borderId="10" xfId="0" applyNumberFormat="1" applyFont="1" applyFill="1" applyBorder="1" applyAlignment="1">
      <alignment vertical="center" wrapText="1"/>
    </xf>
    <xf numFmtId="0" fontId="43" fillId="0" borderId="10" xfId="0" applyFont="1" applyFill="1" applyBorder="1"/>
    <xf numFmtId="0" fontId="43" fillId="0" borderId="10" xfId="0" applyFont="1" applyBorder="1" applyAlignment="1">
      <alignment horizontal="left" vertical="center" wrapText="1"/>
    </xf>
    <xf numFmtId="0" fontId="48" fillId="0" borderId="10" xfId="0" applyFont="1" applyBorder="1" applyAlignment="1">
      <alignment vertical="center" wrapText="1"/>
    </xf>
    <xf numFmtId="0" fontId="43" fillId="0" borderId="10" xfId="0" applyNumberFormat="1" applyFont="1" applyBorder="1" applyAlignment="1">
      <alignment vertical="center" wrapText="1"/>
    </xf>
    <xf numFmtId="0" fontId="53" fillId="0" borderId="10" xfId="0" applyFont="1" applyFill="1" applyBorder="1" applyAlignment="1">
      <alignment horizontal="left" vertical="center" wrapText="1"/>
    </xf>
    <xf numFmtId="0" fontId="48" fillId="0" borderId="12" xfId="0" applyFont="1" applyBorder="1" applyAlignment="1"/>
    <xf numFmtId="0" fontId="43" fillId="0" borderId="12" xfId="0" applyFont="1" applyBorder="1" applyAlignment="1">
      <alignment vertical="center" wrapText="1"/>
    </xf>
    <xf numFmtId="0" fontId="48" fillId="0" borderId="16" xfId="0" applyFont="1" applyBorder="1" applyAlignment="1">
      <alignment vertical="top"/>
    </xf>
    <xf numFmtId="0" fontId="48" fillId="0" borderId="12" xfId="0" applyFont="1" applyBorder="1" applyAlignment="1">
      <alignment vertical="top"/>
    </xf>
    <xf numFmtId="0" fontId="43" fillId="0" borderId="12" xfId="0" applyFont="1" applyBorder="1" applyAlignment="1">
      <alignment vertical="top" wrapText="1"/>
    </xf>
    <xf numFmtId="0" fontId="0" fillId="0" borderId="0" xfId="0" applyBorder="1"/>
    <xf numFmtId="0" fontId="0" fillId="0" borderId="0" xfId="0" applyBorder="1" applyAlignment="1">
      <alignment wrapText="1"/>
    </xf>
    <xf numFmtId="0" fontId="63" fillId="25" borderId="20" xfId="43" applyFont="1" applyFill="1" applyBorder="1" applyAlignment="1">
      <alignment horizontal="center" wrapText="1"/>
    </xf>
    <xf numFmtId="0" fontId="44" fillId="0" borderId="21" xfId="0" applyFont="1" applyBorder="1" applyAlignment="1">
      <alignment horizontal="left" vertical="center" wrapText="1"/>
    </xf>
    <xf numFmtId="0" fontId="48" fillId="0" borderId="21" xfId="0" applyFont="1" applyBorder="1" applyAlignment="1">
      <alignment horizontal="left" vertical="center" wrapText="1"/>
    </xf>
    <xf numFmtId="0" fontId="44" fillId="0" borderId="21" xfId="0" applyFont="1" applyFill="1" applyBorder="1" applyAlignment="1">
      <alignment horizontal="left" vertical="center" wrapText="1"/>
    </xf>
    <xf numFmtId="0" fontId="64" fillId="25" borderId="30" xfId="43" applyFont="1" applyFill="1" applyBorder="1" applyAlignment="1">
      <alignment horizontal="center" wrapText="1"/>
    </xf>
    <xf numFmtId="0" fontId="63" fillId="25" borderId="30" xfId="43" applyFont="1" applyFill="1" applyBorder="1" applyAlignment="1">
      <alignment wrapText="1"/>
    </xf>
    <xf numFmtId="0" fontId="65" fillId="26" borderId="30" xfId="43" applyFont="1" applyFill="1" applyBorder="1" applyAlignment="1">
      <alignment horizontal="left" vertical="center" wrapText="1"/>
    </xf>
    <xf numFmtId="49" fontId="65" fillId="26" borderId="30" xfId="43" applyNumberFormat="1" applyFont="1" applyFill="1" applyBorder="1" applyAlignment="1">
      <alignment horizontal="left" vertical="center" wrapText="1"/>
    </xf>
    <xf numFmtId="49" fontId="66" fillId="26" borderId="30" xfId="43" applyNumberFormat="1" applyFont="1" applyFill="1" applyBorder="1" applyAlignment="1">
      <alignment horizontal="left" vertical="center" wrapText="1"/>
    </xf>
    <xf numFmtId="49" fontId="65" fillId="26" borderId="30" xfId="43" applyNumberFormat="1" applyFont="1" applyFill="1" applyBorder="1" applyAlignment="1">
      <alignment horizontal="center" vertical="center" wrapText="1"/>
    </xf>
    <xf numFmtId="0" fontId="65" fillId="27" borderId="30" xfId="0" applyFont="1" applyFill="1" applyBorder="1" applyAlignment="1">
      <alignment horizontal="left" vertical="center" wrapText="1"/>
    </xf>
    <xf numFmtId="0" fontId="55" fillId="0" borderId="13" xfId="0" applyFont="1" applyFill="1" applyBorder="1" applyAlignment="1">
      <alignment horizontal="center" wrapText="1"/>
    </xf>
    <xf numFmtId="0" fontId="55" fillId="0" borderId="28" xfId="0" applyFont="1" applyFill="1" applyBorder="1" applyAlignment="1">
      <alignment horizontal="center" wrapText="1"/>
    </xf>
    <xf numFmtId="0" fontId="65" fillId="26" borderId="20" xfId="43" applyFont="1" applyFill="1" applyBorder="1" applyAlignment="1">
      <alignment horizontal="center" vertical="center" wrapText="1"/>
    </xf>
    <xf numFmtId="0" fontId="44" fillId="0" borderId="21" xfId="0" applyFont="1" applyBorder="1"/>
    <xf numFmtId="0" fontId="43" fillId="0" borderId="21" xfId="0" applyFont="1" applyBorder="1" applyAlignment="1">
      <alignment horizontal="left" wrapText="1"/>
    </xf>
    <xf numFmtId="0" fontId="48" fillId="0" borderId="21" xfId="0" applyFont="1" applyBorder="1"/>
    <xf numFmtId="0" fontId="48" fillId="0" borderId="21" xfId="0" applyFont="1" applyBorder="1" applyAlignment="1">
      <alignment wrapText="1"/>
    </xf>
    <xf numFmtId="0" fontId="58" fillId="0" borderId="15" xfId="0" applyFont="1" applyFill="1" applyBorder="1"/>
    <xf numFmtId="0" fontId="67" fillId="25" borderId="30" xfId="0" applyFont="1" applyFill="1" applyBorder="1"/>
    <xf numFmtId="0" fontId="65" fillId="26" borderId="30" xfId="43" applyFont="1" applyFill="1" applyBorder="1" applyAlignment="1">
      <alignment horizontal="center" vertical="center" wrapText="1"/>
    </xf>
    <xf numFmtId="0" fontId="69" fillId="26" borderId="30" xfId="43" applyFont="1" applyFill="1" applyBorder="1" applyAlignment="1">
      <alignment horizontal="center" vertical="center" wrapText="1"/>
    </xf>
    <xf numFmtId="0" fontId="65" fillId="25" borderId="30" xfId="0" applyFont="1" applyFill="1" applyBorder="1" applyAlignment="1">
      <alignment horizontal="center" vertical="center" wrapText="1"/>
    </xf>
    <xf numFmtId="0" fontId="65" fillId="27" borderId="30" xfId="0" applyFont="1" applyFill="1" applyBorder="1" applyAlignment="1">
      <alignment horizontal="center" vertical="center" wrapText="1"/>
    </xf>
    <xf numFmtId="0" fontId="71" fillId="26" borderId="11" xfId="43" applyFont="1" applyFill="1" applyBorder="1" applyAlignment="1">
      <alignment horizontal="center" vertical="center" wrapText="1"/>
    </xf>
    <xf numFmtId="49" fontId="73" fillId="26" borderId="30" xfId="43" applyNumberFormat="1" applyFont="1" applyFill="1" applyBorder="1" applyAlignment="1">
      <alignment horizontal="center" vertical="center" wrapText="1"/>
    </xf>
    <xf numFmtId="0" fontId="73" fillId="27" borderId="30" xfId="0" applyFont="1" applyFill="1" applyBorder="1" applyAlignment="1">
      <alignment horizontal="center" vertical="center" wrapText="1"/>
    </xf>
    <xf numFmtId="0" fontId="73" fillId="25" borderId="30" xfId="0"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23" xfId="0" applyFont="1" applyBorder="1"/>
    <xf numFmtId="0" fontId="43" fillId="0" borderId="23" xfId="0" applyFont="1" applyBorder="1" applyAlignment="1">
      <alignment horizontal="center" vertical="center"/>
    </xf>
    <xf numFmtId="0" fontId="65" fillId="26" borderId="30" xfId="0" applyFont="1" applyFill="1" applyBorder="1" applyAlignment="1">
      <alignment horizontal="center" vertical="center"/>
    </xf>
    <xf numFmtId="0" fontId="67" fillId="26" borderId="30" xfId="43" applyFont="1" applyFill="1" applyBorder="1" applyAlignment="1">
      <alignment horizontal="center" vertical="center" wrapText="1"/>
    </xf>
    <xf numFmtId="0" fontId="50" fillId="0" borderId="18" xfId="68" applyFont="1" applyBorder="1" applyAlignment="1">
      <alignment horizontal="center"/>
    </xf>
    <xf numFmtId="0" fontId="50" fillId="0" borderId="29" xfId="68" applyFont="1" applyFill="1" applyBorder="1"/>
    <xf numFmtId="14" fontId="44"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0" fontId="79" fillId="0" borderId="0" xfId="75" applyFont="1" applyFill="1" applyBorder="1" applyAlignment="1">
      <alignment horizontal="center" vertical="center"/>
    </xf>
    <xf numFmtId="0" fontId="51" fillId="21" borderId="10" xfId="75" applyFont="1" applyFill="1" applyBorder="1" applyAlignment="1">
      <alignment horizontal="center"/>
    </xf>
    <xf numFmtId="0" fontId="51" fillId="21" borderId="10" xfId="75" applyFont="1" applyFill="1" applyBorder="1" applyAlignment="1">
      <alignment wrapText="1"/>
    </xf>
    <xf numFmtId="0" fontId="51" fillId="21" borderId="10" xfId="75" applyFont="1" applyFill="1" applyBorder="1"/>
    <xf numFmtId="0" fontId="51" fillId="0" borderId="10" xfId="75" applyFont="1" applyFill="1" applyBorder="1" applyAlignment="1">
      <alignment horizontal="right"/>
    </xf>
    <xf numFmtId="0" fontId="51" fillId="0" borderId="10" xfId="75" applyFont="1" applyFill="1" applyBorder="1"/>
    <xf numFmtId="0" fontId="51" fillId="0" borderId="10" xfId="75" applyFont="1" applyFill="1" applyBorder="1" applyAlignment="1"/>
    <xf numFmtId="0" fontId="51" fillId="0" borderId="0" xfId="75" applyFont="1" applyFill="1" applyBorder="1" applyAlignment="1">
      <alignment wrapText="1"/>
    </xf>
    <xf numFmtId="0" fontId="51" fillId="0" borderId="0" xfId="75" applyFont="1" applyFill="1" applyBorder="1"/>
    <xf numFmtId="0" fontId="51" fillId="28" borderId="10" xfId="75" applyFont="1" applyFill="1" applyBorder="1"/>
    <xf numFmtId="14" fontId="51" fillId="0" borderId="10" xfId="75" applyNumberFormat="1" applyFont="1" applyFill="1" applyBorder="1" applyAlignment="1">
      <alignment horizontal="right"/>
    </xf>
    <xf numFmtId="0" fontId="51" fillId="0" borderId="10" xfId="75" applyFont="1" applyFill="1" applyBorder="1" applyAlignment="1">
      <alignment wrapText="1"/>
    </xf>
    <xf numFmtId="0" fontId="51" fillId="29" borderId="10" xfId="75" applyFont="1" applyFill="1" applyBorder="1"/>
    <xf numFmtId="0" fontId="51" fillId="0" borderId="10" xfId="75" applyFont="1" applyBorder="1" applyAlignment="1">
      <alignment horizontal="center"/>
    </xf>
    <xf numFmtId="0" fontId="51" fillId="0" borderId="10" xfId="75" applyFont="1" applyBorder="1"/>
    <xf numFmtId="0" fontId="51" fillId="0" borderId="10" xfId="75" applyFont="1" applyFill="1" applyBorder="1" applyAlignment="1">
      <alignment horizontal="center"/>
    </xf>
    <xf numFmtId="0" fontId="4" fillId="30" borderId="0" xfId="75" applyFill="1"/>
    <xf numFmtId="0" fontId="51" fillId="30" borderId="0" xfId="75" applyFont="1" applyFill="1" applyBorder="1"/>
    <xf numFmtId="0" fontId="51" fillId="0" borderId="0" xfId="75" applyFont="1" applyBorder="1" applyAlignment="1">
      <alignment horizontal="center"/>
    </xf>
    <xf numFmtId="0" fontId="79" fillId="0" borderId="0" xfId="75" applyFont="1" applyBorder="1" applyAlignment="1">
      <alignment horizontal="center"/>
    </xf>
    <xf numFmtId="0" fontId="51" fillId="0" borderId="0" xfId="75" applyFont="1" applyBorder="1"/>
    <xf numFmtId="0" fontId="51" fillId="0" borderId="0" xfId="75" applyFont="1" applyFill="1" applyBorder="1" applyAlignment="1">
      <alignment horizontal="right"/>
    </xf>
    <xf numFmtId="0" fontId="51" fillId="0" borderId="0" xfId="75" applyFont="1" applyFill="1" applyBorder="1" applyAlignment="1"/>
    <xf numFmtId="0" fontId="79" fillId="0" borderId="0" xfId="75" applyFont="1" applyBorder="1"/>
    <xf numFmtId="0" fontId="51" fillId="0" borderId="0" xfId="75" applyFont="1"/>
    <xf numFmtId="0" fontId="51" fillId="0" borderId="0" xfId="75" applyFont="1" applyAlignment="1">
      <alignment horizontal="center"/>
    </xf>
    <xf numFmtId="0" fontId="79" fillId="0" borderId="0" xfId="75" applyFont="1"/>
    <xf numFmtId="0" fontId="51" fillId="0" borderId="0" xfId="75" applyFont="1" applyAlignment="1">
      <alignment wrapText="1"/>
    </xf>
    <xf numFmtId="0" fontId="81" fillId="25" borderId="10" xfId="75" applyFont="1" applyFill="1" applyBorder="1" applyAlignment="1">
      <alignment horizontal="center" vertical="center" wrapText="1"/>
    </xf>
    <xf numFmtId="0" fontId="81" fillId="25" borderId="10" xfId="75" applyFont="1" applyFill="1" applyBorder="1" applyAlignment="1">
      <alignment horizontal="center" vertical="center"/>
    </xf>
    <xf numFmtId="0" fontId="82" fillId="25" borderId="10" xfId="75" applyFont="1" applyFill="1" applyBorder="1" applyAlignment="1">
      <alignment horizontal="center" vertical="center" wrapText="1"/>
    </xf>
    <xf numFmtId="0" fontId="72" fillId="26" borderId="10" xfId="75" applyFont="1" applyFill="1" applyBorder="1" applyAlignment="1">
      <alignment horizontal="center" vertical="center" wrapText="1"/>
    </xf>
    <xf numFmtId="0" fontId="72" fillId="26" borderId="10" xfId="75" applyFont="1" applyFill="1" applyBorder="1" applyAlignment="1">
      <alignment horizontal="center" vertical="center"/>
    </xf>
    <xf numFmtId="0" fontId="4" fillId="0" borderId="0" xfId="75" applyFill="1" applyBorder="1" applyAlignment="1">
      <alignment horizontal="center"/>
    </xf>
    <xf numFmtId="0" fontId="79" fillId="0" borderId="0" xfId="75" applyFont="1" applyFill="1" applyBorder="1" applyAlignment="1">
      <alignment horizontal="center" wrapText="1"/>
    </xf>
    <xf numFmtId="0" fontId="51" fillId="0" borderId="0" xfId="75" applyFont="1" applyFill="1" applyBorder="1" applyAlignment="1">
      <alignment horizontal="center"/>
    </xf>
    <xf numFmtId="0" fontId="80" fillId="0" borderId="0" xfId="75" applyFont="1" applyFill="1" applyBorder="1" applyAlignment="1">
      <alignment horizontal="left"/>
    </xf>
    <xf numFmtId="0" fontId="50" fillId="0" borderId="0" xfId="75" applyFont="1" applyFill="1"/>
    <xf numFmtId="0" fontId="79" fillId="0" borderId="0" xfId="75" applyFont="1" applyFill="1" applyBorder="1" applyAlignment="1">
      <alignment wrapText="1"/>
    </xf>
    <xf numFmtId="0" fontId="79" fillId="0" borderId="0" xfId="75" applyFont="1" applyFill="1" applyBorder="1"/>
    <xf numFmtId="0" fontId="41" fillId="0" borderId="0" xfId="75" applyFont="1" applyFill="1" applyBorder="1" applyAlignment="1">
      <alignment horizontal="left"/>
    </xf>
    <xf numFmtId="0" fontId="51" fillId="0" borderId="0" xfId="75" applyFont="1" applyFill="1" applyAlignment="1">
      <alignment horizontal="left" wrapText="1"/>
    </xf>
    <xf numFmtId="0" fontId="50" fillId="0" borderId="0" xfId="75" applyFont="1" applyFill="1" applyAlignment="1">
      <alignment horizontal="left" wrapText="1"/>
    </xf>
    <xf numFmtId="0" fontId="83" fillId="25" borderId="10" xfId="75" applyFont="1" applyFill="1" applyBorder="1" applyAlignment="1">
      <alignment horizontal="center" vertical="center"/>
    </xf>
    <xf numFmtId="0" fontId="50" fillId="0" borderId="0" xfId="75" applyFont="1" applyFill="1" applyBorder="1" applyAlignment="1">
      <alignment horizontal="left" wrapText="1"/>
    </xf>
    <xf numFmtId="0" fontId="50" fillId="0" borderId="0" xfId="75" applyFont="1" applyBorder="1" applyAlignment="1">
      <alignment horizontal="left" wrapText="1"/>
    </xf>
    <xf numFmtId="0" fontId="50" fillId="0" borderId="0" xfId="75" applyFont="1" applyAlignment="1">
      <alignment horizontal="left"/>
    </xf>
    <xf numFmtId="0" fontId="50" fillId="0" borderId="0" xfId="75" applyFont="1" applyFill="1" applyBorder="1" applyAlignment="1">
      <alignment horizontal="left"/>
    </xf>
    <xf numFmtId="0" fontId="48" fillId="0" borderId="0" xfId="76" applyFont="1" applyFill="1" applyBorder="1"/>
    <xf numFmtId="0" fontId="48" fillId="0" borderId="0" xfId="76" applyFont="1" applyFill="1" applyBorder="1" applyAlignment="1">
      <alignment wrapText="1"/>
    </xf>
    <xf numFmtId="0" fontId="48" fillId="0" borderId="18" xfId="76" applyFont="1" applyFill="1" applyBorder="1"/>
    <xf numFmtId="0" fontId="48" fillId="0" borderId="18" xfId="76" applyFont="1" applyFill="1" applyBorder="1" applyAlignment="1">
      <alignment wrapText="1"/>
    </xf>
    <xf numFmtId="0" fontId="48" fillId="0" borderId="10" xfId="76" applyFont="1" applyFill="1" applyBorder="1" applyAlignment="1">
      <alignment wrapText="1"/>
    </xf>
    <xf numFmtId="0" fontId="48" fillId="0" borderId="10" xfId="76" applyFont="1" applyFill="1" applyBorder="1"/>
    <xf numFmtId="14" fontId="48" fillId="0" borderId="10" xfId="76" applyNumberFormat="1" applyFont="1" applyFill="1" applyBorder="1"/>
    <xf numFmtId="0" fontId="59" fillId="0" borderId="18" xfId="76" applyFont="1" applyFill="1" applyBorder="1"/>
    <xf numFmtId="0" fontId="59" fillId="0" borderId="18" xfId="76" applyFont="1" applyFill="1" applyBorder="1" applyAlignment="1">
      <alignment wrapText="1"/>
    </xf>
    <xf numFmtId="0" fontId="59" fillId="0" borderId="0" xfId="76" applyFont="1" applyFill="1" applyBorder="1"/>
    <xf numFmtId="0" fontId="3" fillId="0" borderId="0" xfId="77"/>
    <xf numFmtId="0" fontId="39" fillId="0" borderId="0" xfId="0" applyFont="1"/>
    <xf numFmtId="0" fontId="39" fillId="0" borderId="0" xfId="0" applyFont="1" applyAlignment="1">
      <alignment horizontal="left" vertical="center"/>
    </xf>
    <xf numFmtId="0" fontId="39" fillId="0" borderId="0" xfId="0" applyFont="1" applyAlignment="1">
      <alignment horizontal="left" vertical="center" wrapText="1"/>
    </xf>
    <xf numFmtId="0" fontId="65" fillId="26" borderId="0" xfId="43" applyFont="1" applyFill="1" applyBorder="1" applyAlignment="1">
      <alignment horizontal="center" vertical="center" wrapText="1"/>
    </xf>
    <xf numFmtId="0" fontId="73" fillId="27" borderId="38" xfId="0" applyFont="1" applyFill="1" applyBorder="1" applyAlignment="1">
      <alignment horizontal="center" vertical="center" wrapText="1"/>
    </xf>
    <xf numFmtId="0" fontId="43" fillId="0" borderId="10" xfId="0" applyFont="1" applyBorder="1"/>
    <xf numFmtId="0" fontId="43" fillId="0" borderId="10" xfId="0" applyFont="1" applyBorder="1" applyAlignment="1">
      <alignment wrapText="1"/>
    </xf>
    <xf numFmtId="14" fontId="43" fillId="0" borderId="12" xfId="0" applyNumberFormat="1" applyFont="1" applyBorder="1"/>
    <xf numFmtId="49" fontId="85" fillId="0" borderId="22" xfId="0" applyNumberFormat="1" applyFont="1" applyBorder="1" applyAlignment="1">
      <alignment horizontal="left" wrapText="1"/>
    </xf>
    <xf numFmtId="0" fontId="86" fillId="0" borderId="0" xfId="0" applyFont="1"/>
    <xf numFmtId="0" fontId="89" fillId="0" borderId="0" xfId="0" applyFont="1"/>
    <xf numFmtId="14" fontId="46" fillId="0" borderId="10" xfId="0" applyNumberFormat="1" applyFont="1" applyFill="1" applyBorder="1" applyAlignment="1">
      <alignment horizontal="center" vertical="center"/>
    </xf>
    <xf numFmtId="14" fontId="48" fillId="0" borderId="21" xfId="76" applyNumberFormat="1" applyFont="1" applyFill="1" applyBorder="1"/>
    <xf numFmtId="14" fontId="59" fillId="0" borderId="39" xfId="76" applyNumberFormat="1" applyFont="1" applyFill="1" applyBorder="1"/>
    <xf numFmtId="14" fontId="48" fillId="0" borderId="39" xfId="76" applyNumberFormat="1" applyFont="1" applyFill="1" applyBorder="1"/>
    <xf numFmtId="0" fontId="42" fillId="0" borderId="10" xfId="0" applyFont="1" applyFill="1" applyBorder="1" applyAlignment="1">
      <alignment horizontal="center" vertical="center" wrapText="1"/>
    </xf>
    <xf numFmtId="0" fontId="84" fillId="0" borderId="0" xfId="78" applyFont="1"/>
    <xf numFmtId="0" fontId="84" fillId="0" borderId="0" xfId="78" applyFont="1" applyBorder="1"/>
    <xf numFmtId="49" fontId="27" fillId="0" borderId="10" xfId="78" applyNumberFormat="1" applyFont="1" applyBorder="1" applyAlignment="1">
      <alignment horizontal="center"/>
    </xf>
    <xf numFmtId="49" fontId="27" fillId="0" borderId="10" xfId="78" applyNumberFormat="1" applyFont="1" applyFill="1" applyBorder="1" applyAlignment="1">
      <alignment horizontal="center"/>
    </xf>
    <xf numFmtId="0" fontId="84" fillId="0" borderId="0" xfId="78" applyFont="1" applyFill="1" applyBorder="1"/>
    <xf numFmtId="0" fontId="84" fillId="0" borderId="0" xfId="78" applyFont="1" applyFill="1"/>
    <xf numFmtId="0" fontId="84" fillId="0" borderId="0" xfId="78" applyFont="1" applyFill="1" applyAlignment="1">
      <alignment horizontal="left"/>
    </xf>
    <xf numFmtId="0" fontId="27" fillId="21" borderId="10" xfId="78" applyFont="1" applyFill="1" applyBorder="1" applyAlignment="1">
      <alignment horizontal="left"/>
    </xf>
    <xf numFmtId="0" fontId="27" fillId="21" borderId="18" xfId="78" applyFont="1" applyFill="1" applyBorder="1" applyAlignment="1">
      <alignment horizontal="left"/>
    </xf>
    <xf numFmtId="0" fontId="65" fillId="26" borderId="30" xfId="43" applyFont="1" applyFill="1" applyBorder="1" applyAlignment="1">
      <alignment horizontal="center" vertical="center" wrapText="1"/>
    </xf>
    <xf numFmtId="0" fontId="65" fillId="27" borderId="30" xfId="0" applyFont="1" applyFill="1" applyBorder="1" applyAlignment="1">
      <alignment horizontal="center" vertical="center" wrapText="1"/>
    </xf>
    <xf numFmtId="0" fontId="51" fillId="0" borderId="10" xfId="75" applyFont="1" applyFill="1" applyBorder="1" applyAlignment="1">
      <alignment horizontal="center"/>
    </xf>
    <xf numFmtId="0" fontId="91" fillId="0" borderId="10" xfId="0" applyFont="1" applyFill="1" applyBorder="1" applyAlignment="1">
      <alignment vertical="center" wrapText="1"/>
    </xf>
    <xf numFmtId="0" fontId="91" fillId="0" borderId="10" xfId="0" applyFont="1" applyFill="1" applyBorder="1" applyAlignment="1">
      <alignment vertical="center"/>
    </xf>
    <xf numFmtId="0" fontId="90" fillId="0" borderId="10" xfId="0" applyFont="1" applyFill="1" applyBorder="1" applyAlignment="1">
      <alignment vertical="center"/>
    </xf>
    <xf numFmtId="0" fontId="45" fillId="0" borderId="10" xfId="0" applyFont="1" applyFill="1" applyBorder="1" applyAlignment="1">
      <alignment horizontal="center" vertical="center" wrapText="1"/>
    </xf>
    <xf numFmtId="0" fontId="36" fillId="0" borderId="10" xfId="0" applyFont="1" applyBorder="1" applyAlignment="1">
      <alignment horizontal="center" vertical="center"/>
    </xf>
    <xf numFmtId="0" fontId="95" fillId="0" borderId="0" xfId="0" applyFont="1"/>
    <xf numFmtId="0" fontId="74" fillId="25" borderId="30" xfId="0" applyFont="1" applyFill="1" applyBorder="1" applyAlignment="1">
      <alignment horizontal="center" vertical="center" wrapText="1"/>
    </xf>
    <xf numFmtId="0" fontId="48" fillId="0" borderId="18" xfId="73" applyFont="1" applyFill="1" applyBorder="1" applyAlignment="1">
      <alignment wrapText="1"/>
    </xf>
    <xf numFmtId="0" fontId="53" fillId="0" borderId="10" xfId="76" applyFont="1" applyFill="1" applyBorder="1" applyAlignment="1">
      <alignment vertical="center"/>
    </xf>
    <xf numFmtId="0" fontId="48" fillId="0" borderId="10" xfId="73" applyFont="1" applyFill="1" applyBorder="1" applyAlignment="1">
      <alignment horizontal="center" wrapText="1"/>
    </xf>
    <xf numFmtId="0" fontId="65" fillId="26" borderId="30" xfId="43" applyFont="1" applyFill="1" applyBorder="1" applyAlignment="1">
      <alignment horizontal="center" vertical="center" wrapText="1"/>
    </xf>
    <xf numFmtId="0" fontId="43" fillId="0" borderId="10" xfId="0" applyFont="1" applyBorder="1" applyAlignment="1">
      <alignment vertical="center" wrapText="1"/>
    </xf>
    <xf numFmtId="0" fontId="42" fillId="0" borderId="19" xfId="0" applyFont="1" applyFill="1" applyBorder="1" applyAlignment="1">
      <alignment vertical="center" wrapText="1"/>
    </xf>
    <xf numFmtId="0" fontId="43" fillId="0" borderId="18" xfId="0" applyFont="1" applyBorder="1" applyAlignment="1">
      <alignment vertical="center" wrapText="1"/>
    </xf>
    <xf numFmtId="0" fontId="43" fillId="0" borderId="10" xfId="0" applyFont="1" applyFill="1" applyBorder="1" applyAlignment="1">
      <alignment vertical="center" wrapText="1"/>
    </xf>
    <xf numFmtId="0" fontId="65" fillId="26" borderId="30" xfId="0" applyFont="1" applyFill="1" applyBorder="1" applyAlignment="1">
      <alignment horizontal="center" vertical="center" wrapText="1"/>
    </xf>
    <xf numFmtId="0" fontId="43" fillId="0" borderId="25" xfId="0" applyFont="1" applyBorder="1" applyAlignment="1">
      <alignment wrapText="1"/>
    </xf>
    <xf numFmtId="0" fontId="43" fillId="0" borderId="22" xfId="0" applyFont="1" applyBorder="1" applyAlignment="1">
      <alignment wrapText="1"/>
    </xf>
    <xf numFmtId="0" fontId="43" fillId="0" borderId="19" xfId="0" applyFont="1" applyFill="1" applyBorder="1" applyAlignment="1">
      <alignment vertical="center" wrapText="1"/>
    </xf>
    <xf numFmtId="0" fontId="97" fillId="0" borderId="10" xfId="0" applyFont="1" applyBorder="1"/>
    <xf numFmtId="0" fontId="73" fillId="26" borderId="30" xfId="43" applyFont="1" applyFill="1" applyBorder="1" applyAlignment="1">
      <alignment horizontal="center" vertical="center" wrapText="1"/>
    </xf>
    <xf numFmtId="0" fontId="84" fillId="0" borderId="0" xfId="78" applyFont="1" applyAlignment="1">
      <alignment wrapText="1"/>
    </xf>
    <xf numFmtId="0" fontId="44" fillId="0" borderId="10" xfId="0" applyFont="1" applyFill="1" applyBorder="1" applyAlignment="1">
      <alignment horizontal="center" vertical="center" wrapText="1"/>
    </xf>
    <xf numFmtId="0" fontId="0" fillId="0" borderId="10" xfId="0" applyBorder="1"/>
    <xf numFmtId="0" fontId="65" fillId="26" borderId="30" xfId="43" applyFont="1" applyFill="1" applyBorder="1" applyAlignment="1">
      <alignment horizontal="center" vertical="center" wrapText="1"/>
    </xf>
    <xf numFmtId="0" fontId="42" fillId="0" borderId="19" xfId="0" applyFont="1" applyFill="1" applyBorder="1" applyAlignment="1">
      <alignment horizontal="left" vertical="center" wrapText="1"/>
    </xf>
    <xf numFmtId="0" fontId="43" fillId="0" borderId="19" xfId="0" applyFont="1" applyBorder="1" applyAlignment="1">
      <alignment horizontal="left" vertical="center" wrapText="1"/>
    </xf>
    <xf numFmtId="0" fontId="42" fillId="0" borderId="18" xfId="0" applyFont="1" applyFill="1" applyBorder="1" applyAlignment="1">
      <alignment horizontal="center" vertical="center" wrapText="1"/>
    </xf>
    <xf numFmtId="0" fontId="48" fillId="0" borderId="25" xfId="0" applyFont="1" applyBorder="1"/>
    <xf numFmtId="0" fontId="48" fillId="0" borderId="22" xfId="0" applyFont="1" applyBorder="1"/>
    <xf numFmtId="0" fontId="48" fillId="0" borderId="10" xfId="73" applyFont="1" applyFill="1" applyBorder="1" applyAlignment="1">
      <alignment wrapText="1"/>
    </xf>
    <xf numFmtId="0" fontId="74" fillId="26" borderId="30" xfId="43" applyFont="1" applyFill="1" applyBorder="1" applyAlignment="1">
      <alignment horizontal="center" vertical="center" wrapText="1"/>
    </xf>
    <xf numFmtId="0" fontId="103" fillId="0" borderId="18" xfId="0" applyFont="1" applyBorder="1" applyAlignment="1">
      <alignment horizontal="center" vertical="center"/>
    </xf>
    <xf numFmtId="14" fontId="50" fillId="0" borderId="18" xfId="0" applyNumberFormat="1" applyFont="1" applyBorder="1" applyAlignment="1">
      <alignment horizontal="left" vertical="center"/>
    </xf>
    <xf numFmtId="14" fontId="50" fillId="0" borderId="10" xfId="0" applyNumberFormat="1" applyFont="1" applyBorder="1" applyAlignment="1">
      <alignment horizontal="left" vertical="center"/>
    </xf>
    <xf numFmtId="14" fontId="50" fillId="0" borderId="18" xfId="0" applyNumberFormat="1" applyFont="1" applyBorder="1" applyAlignment="1">
      <alignment horizontal="left" vertical="center" wrapText="1"/>
    </xf>
    <xf numFmtId="0" fontId="103" fillId="0" borderId="10" xfId="0" applyFont="1" applyBorder="1" applyAlignment="1">
      <alignment horizontal="center" vertical="center"/>
    </xf>
    <xf numFmtId="0" fontId="50" fillId="23" borderId="10" xfId="0" applyFont="1" applyFill="1" applyBorder="1" applyAlignment="1">
      <alignment wrapText="1"/>
    </xf>
    <xf numFmtId="14" fontId="50" fillId="0" borderId="10" xfId="0" applyNumberFormat="1" applyFont="1" applyBorder="1" applyAlignment="1">
      <alignment horizontal="left" vertical="center" wrapText="1"/>
    </xf>
    <xf numFmtId="0" fontId="104" fillId="23" borderId="10" xfId="0" applyFont="1" applyFill="1" applyBorder="1" applyAlignment="1">
      <alignment wrapText="1"/>
    </xf>
    <xf numFmtId="0" fontId="50" fillId="0" borderId="10" xfId="0" applyFont="1" applyBorder="1" applyAlignment="1">
      <alignment horizontal="left" vertical="center" wrapText="1"/>
    </xf>
    <xf numFmtId="0" fontId="105" fillId="0" borderId="10" xfId="0" applyFont="1" applyBorder="1" applyAlignment="1">
      <alignment horizontal="center" vertical="center"/>
    </xf>
    <xf numFmtId="0" fontId="107" fillId="0" borderId="10" xfId="0" applyFont="1" applyBorder="1" applyAlignment="1">
      <alignment horizontal="center" vertical="center"/>
    </xf>
    <xf numFmtId="0" fontId="110" fillId="0" borderId="10" xfId="0" applyFont="1" applyBorder="1"/>
    <xf numFmtId="0" fontId="41" fillId="23" borderId="10" xfId="0" applyFont="1" applyFill="1" applyBorder="1" applyAlignment="1">
      <alignment wrapText="1"/>
    </xf>
    <xf numFmtId="0" fontId="101" fillId="23" borderId="10" xfId="0" applyFont="1" applyFill="1" applyBorder="1" applyAlignment="1">
      <alignment wrapText="1"/>
    </xf>
    <xf numFmtId="0" fontId="50" fillId="23" borderId="19" xfId="0" applyFont="1" applyFill="1" applyBorder="1" applyAlignment="1">
      <alignment wrapText="1"/>
    </xf>
    <xf numFmtId="14" fontId="50" fillId="0" borderId="19" xfId="0" applyNumberFormat="1" applyFont="1" applyBorder="1" applyAlignment="1">
      <alignment horizontal="left" vertical="center"/>
    </xf>
    <xf numFmtId="14" fontId="50" fillId="0" borderId="19" xfId="0" applyNumberFormat="1" applyFont="1" applyBorder="1" applyAlignment="1">
      <alignment horizontal="left" vertical="center" wrapText="1"/>
    </xf>
    <xf numFmtId="0" fontId="38" fillId="0" borderId="10" xfId="0" applyFont="1" applyBorder="1" applyAlignment="1">
      <alignment wrapText="1"/>
    </xf>
    <xf numFmtId="0" fontId="111" fillId="0" borderId="0" xfId="78" applyFont="1"/>
    <xf numFmtId="0" fontId="113" fillId="0" borderId="0" xfId="69" applyFont="1"/>
    <xf numFmtId="0" fontId="36" fillId="0" borderId="10" xfId="0" applyFont="1" applyFill="1" applyBorder="1" applyAlignment="1">
      <alignment horizontal="left" vertical="center" wrapText="1"/>
    </xf>
    <xf numFmtId="0" fontId="65" fillId="26" borderId="30" xfId="43" applyFont="1" applyFill="1" applyBorder="1" applyAlignment="1">
      <alignment horizontal="center" vertical="center" wrapText="1"/>
    </xf>
    <xf numFmtId="49" fontId="81" fillId="25" borderId="18" xfId="0" applyNumberFormat="1" applyFont="1" applyFill="1" applyBorder="1" applyAlignment="1">
      <alignment horizontal="center"/>
    </xf>
    <xf numFmtId="0" fontId="81" fillId="25" borderId="18" xfId="0" applyFont="1" applyFill="1" applyBorder="1" applyAlignment="1">
      <alignment horizontal="center"/>
    </xf>
    <xf numFmtId="0" fontId="35" fillId="25" borderId="18" xfId="0" applyFont="1" applyFill="1" applyBorder="1"/>
    <xf numFmtId="0" fontId="35" fillId="25" borderId="18" xfId="0" applyFont="1" applyFill="1" applyBorder="1" applyAlignment="1">
      <alignment wrapText="1"/>
    </xf>
    <xf numFmtId="49" fontId="27" fillId="0" borderId="10" xfId="78" quotePrefix="1" applyNumberFormat="1" applyFont="1" applyBorder="1" applyAlignment="1">
      <alignment horizontal="center"/>
    </xf>
    <xf numFmtId="0" fontId="27" fillId="21" borderId="10" xfId="78" applyFont="1" applyFill="1" applyBorder="1" applyAlignment="1">
      <alignment horizontal="left" wrapText="1"/>
    </xf>
    <xf numFmtId="0" fontId="38" fillId="0" borderId="22" xfId="0" applyFont="1" applyBorder="1" applyAlignment="1">
      <alignment horizontal="center"/>
    </xf>
    <xf numFmtId="0" fontId="40" fillId="0" borderId="22" xfId="0" applyFont="1" applyBorder="1" applyAlignment="1">
      <alignment wrapText="1"/>
    </xf>
    <xf numFmtId="0" fontId="43" fillId="0" borderId="18"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22" xfId="0" applyFont="1" applyBorder="1" applyAlignment="1">
      <alignment horizontal="center" wrapText="1"/>
    </xf>
    <xf numFmtId="0" fontId="38" fillId="31" borderId="10" xfId="0" applyFont="1" applyFill="1" applyBorder="1" applyAlignment="1">
      <alignment horizontal="center" vertical="center"/>
    </xf>
    <xf numFmtId="0" fontId="41" fillId="31" borderId="18" xfId="0" applyFont="1" applyFill="1" applyBorder="1" applyAlignment="1">
      <alignment horizontal="left" vertical="center" wrapText="1"/>
    </xf>
    <xf numFmtId="0" fontId="38" fillId="31" borderId="18" xfId="0" applyFont="1" applyFill="1" applyBorder="1" applyAlignment="1">
      <alignment horizontal="left" vertical="center" wrapText="1"/>
    </xf>
    <xf numFmtId="0" fontId="102" fillId="31" borderId="18" xfId="0" applyFont="1" applyFill="1" applyBorder="1" applyAlignment="1">
      <alignment horizontal="left" vertical="center" wrapText="1"/>
    </xf>
    <xf numFmtId="0" fontId="50" fillId="31" borderId="18" xfId="0" applyFont="1" applyFill="1" applyBorder="1" applyAlignment="1">
      <alignment horizontal="center" vertical="center" wrapText="1"/>
    </xf>
    <xf numFmtId="0" fontId="50" fillId="31" borderId="10" xfId="0" applyFont="1" applyFill="1" applyBorder="1" applyAlignment="1">
      <alignment horizontal="left" vertical="center" wrapText="1"/>
    </xf>
    <xf numFmtId="0" fontId="103" fillId="31" borderId="10" xfId="0" applyFont="1" applyFill="1" applyBorder="1" applyAlignment="1">
      <alignment horizontal="center" vertical="center"/>
    </xf>
    <xf numFmtId="0" fontId="38" fillId="31" borderId="10" xfId="0" applyFont="1" applyFill="1" applyBorder="1" applyAlignment="1">
      <alignment horizontal="left" wrapText="1"/>
    </xf>
    <xf numFmtId="14" fontId="50" fillId="31" borderId="18" xfId="0" applyNumberFormat="1" applyFont="1" applyFill="1" applyBorder="1" applyAlignment="1">
      <alignment horizontal="left" vertical="center"/>
    </xf>
    <xf numFmtId="14" fontId="50" fillId="31" borderId="10" xfId="0" applyNumberFormat="1" applyFont="1" applyFill="1" applyBorder="1" applyAlignment="1">
      <alignment horizontal="left" vertical="center" wrapText="1"/>
    </xf>
    <xf numFmtId="0" fontId="52" fillId="31" borderId="0" xfId="0" applyFont="1" applyFill="1"/>
    <xf numFmtId="14" fontId="50" fillId="31" borderId="10" xfId="0" applyNumberFormat="1" applyFont="1" applyFill="1" applyBorder="1" applyAlignment="1">
      <alignment horizontal="left" vertical="center"/>
    </xf>
    <xf numFmtId="0" fontId="65" fillId="26" borderId="30" xfId="44" applyFont="1" applyFill="1" applyBorder="1" applyAlignment="1">
      <alignment horizontal="center" vertical="center" wrapText="1"/>
    </xf>
    <xf numFmtId="0" fontId="65" fillId="26" borderId="41" xfId="44" applyFont="1" applyFill="1" applyBorder="1" applyAlignment="1">
      <alignment horizontal="center" vertical="center" wrapText="1"/>
    </xf>
    <xf numFmtId="0" fontId="114" fillId="0" borderId="18" xfId="0" applyFont="1" applyFill="1" applyBorder="1" applyAlignment="1">
      <alignment horizontal="center" vertical="center"/>
    </xf>
    <xf numFmtId="0" fontId="42" fillId="31" borderId="10" xfId="0" applyFont="1" applyFill="1" applyBorder="1" applyAlignment="1">
      <alignment horizontal="center" vertical="center"/>
    </xf>
    <xf numFmtId="0" fontId="117" fillId="0" borderId="10" xfId="0" applyFont="1" applyBorder="1" applyAlignment="1">
      <alignment wrapText="1"/>
    </xf>
    <xf numFmtId="0" fontId="40" fillId="31" borderId="22" xfId="0" applyFont="1" applyFill="1" applyBorder="1"/>
    <xf numFmtId="0" fontId="50" fillId="0" borderId="10" xfId="0" applyFont="1" applyBorder="1"/>
    <xf numFmtId="0" fontId="38" fillId="0" borderId="10" xfId="0" applyFont="1" applyBorder="1"/>
    <xf numFmtId="0" fontId="118" fillId="23" borderId="10" xfId="0" applyFont="1" applyFill="1" applyBorder="1" applyAlignment="1">
      <alignment wrapText="1"/>
    </xf>
    <xf numFmtId="0" fontId="48" fillId="0" borderId="10" xfId="0" applyFont="1" applyBorder="1"/>
    <xf numFmtId="0" fontId="42" fillId="0" borderId="10" xfId="0" applyFont="1" applyBorder="1"/>
    <xf numFmtId="0" fontId="42" fillId="0" borderId="10" xfId="0" applyFont="1" applyBorder="1" applyAlignment="1">
      <alignment vertical="center"/>
    </xf>
    <xf numFmtId="0" fontId="48" fillId="0" borderId="18" xfId="0" applyFont="1" applyBorder="1" applyAlignment="1">
      <alignment vertical="center" wrapText="1"/>
    </xf>
    <xf numFmtId="0" fontId="42" fillId="0" borderId="10" xfId="0" applyFont="1" applyBorder="1" applyAlignment="1">
      <alignment horizontal="center" vertical="center"/>
    </xf>
    <xf numFmtId="0" fontId="48" fillId="0" borderId="10" xfId="0" applyFont="1" applyBorder="1" applyAlignment="1">
      <alignment horizontal="center" vertical="center"/>
    </xf>
    <xf numFmtId="14" fontId="48" fillId="0" borderId="10" xfId="0" applyNumberFormat="1" applyFont="1" applyBorder="1" applyAlignment="1">
      <alignment horizontal="center" vertical="center"/>
    </xf>
    <xf numFmtId="0" fontId="48" fillId="0" borderId="10" xfId="0" applyFont="1" applyBorder="1" applyAlignment="1">
      <alignment horizontal="left" vertical="top" wrapText="1"/>
    </xf>
    <xf numFmtId="0" fontId="38" fillId="31" borderId="26" xfId="0" applyFont="1" applyFill="1" applyBorder="1" applyAlignment="1">
      <alignment horizontal="left" vertical="center" wrapText="1"/>
    </xf>
    <xf numFmtId="0" fontId="50" fillId="22" borderId="10" xfId="0" applyFont="1" applyFill="1" applyBorder="1" applyAlignment="1">
      <alignment wrapText="1"/>
    </xf>
    <xf numFmtId="0" fontId="104" fillId="22" borderId="10" xfId="0" applyFont="1" applyFill="1" applyBorder="1" applyAlignment="1">
      <alignment wrapText="1"/>
    </xf>
    <xf numFmtId="0" fontId="50" fillId="0" borderId="0" xfId="0" applyFont="1"/>
    <xf numFmtId="0" fontId="50" fillId="0" borderId="10" xfId="69" applyFont="1" applyBorder="1"/>
    <xf numFmtId="14" fontId="50" fillId="0" borderId="10" xfId="69" applyNumberFormat="1" applyFont="1" applyBorder="1"/>
    <xf numFmtId="0" fontId="0" fillId="0" borderId="0" xfId="0" applyFill="1"/>
    <xf numFmtId="0" fontId="43" fillId="0" borderId="0" xfId="0" applyFont="1" applyFill="1" applyBorder="1"/>
    <xf numFmtId="0" fontId="42" fillId="0" borderId="10" xfId="0" applyFont="1" applyFill="1" applyBorder="1" applyAlignment="1">
      <alignment horizontal="left" vertical="center"/>
    </xf>
    <xf numFmtId="14" fontId="51" fillId="0" borderId="0" xfId="75" applyNumberFormat="1" applyFont="1" applyFill="1" applyBorder="1" applyAlignment="1">
      <alignment horizontal="right"/>
    </xf>
    <xf numFmtId="0" fontId="42" fillId="0" borderId="18"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8" fillId="0" borderId="10" xfId="76" applyFont="1" applyFill="1" applyBorder="1" applyAlignment="1">
      <alignment vertical="center"/>
    </xf>
    <xf numFmtId="0" fontId="36" fillId="31" borderId="10" xfId="0" applyFont="1" applyFill="1" applyBorder="1" applyAlignment="1">
      <alignment horizontal="left" vertical="center" wrapText="1"/>
    </xf>
    <xf numFmtId="49" fontId="38" fillId="31" borderId="18" xfId="0" applyNumberFormat="1" applyFont="1" applyFill="1" applyBorder="1" applyAlignment="1">
      <alignment horizontal="left" vertical="center" wrapText="1"/>
    </xf>
    <xf numFmtId="0" fontId="38" fillId="31" borderId="10" xfId="0" applyFont="1" applyFill="1" applyBorder="1" applyAlignment="1">
      <alignment horizontal="left" vertical="center"/>
    </xf>
    <xf numFmtId="0" fontId="38" fillId="31" borderId="10" xfId="0" applyFont="1" applyFill="1" applyBorder="1" applyAlignment="1">
      <alignment horizontal="left" vertical="center" wrapText="1"/>
    </xf>
    <xf numFmtId="0" fontId="38" fillId="31" borderId="26" xfId="0" applyFont="1" applyFill="1" applyBorder="1" applyAlignment="1">
      <alignment horizontal="center" vertical="center"/>
    </xf>
    <xf numFmtId="0" fontId="38" fillId="31" borderId="10" xfId="0" applyFont="1" applyFill="1" applyBorder="1" applyAlignment="1">
      <alignment horizontal="left" vertical="top" wrapText="1"/>
    </xf>
    <xf numFmtId="14" fontId="38" fillId="31" borderId="10" xfId="0" applyNumberFormat="1" applyFont="1" applyFill="1" applyBorder="1" applyAlignment="1">
      <alignment horizontal="center" wrapText="1"/>
    </xf>
    <xf numFmtId="0" fontId="38" fillId="31" borderId="10" xfId="0" applyFont="1" applyFill="1" applyBorder="1" applyAlignment="1">
      <alignment wrapText="1"/>
    </xf>
    <xf numFmtId="0" fontId="38" fillId="31" borderId="10" xfId="0" applyFont="1" applyFill="1" applyBorder="1" applyAlignment="1">
      <alignment horizontal="center" vertical="center" wrapText="1"/>
    </xf>
    <xf numFmtId="0" fontId="116" fillId="0" borderId="22" xfId="0" applyFont="1" applyBorder="1"/>
    <xf numFmtId="0" fontId="38" fillId="31" borderId="26" xfId="0" applyFont="1" applyFill="1" applyBorder="1" applyAlignment="1">
      <alignment horizontal="center" vertical="center" wrapText="1"/>
    </xf>
    <xf numFmtId="49" fontId="38" fillId="31" borderId="10" xfId="0" applyNumberFormat="1" applyFont="1" applyFill="1" applyBorder="1" applyAlignment="1">
      <alignment horizontal="left" vertical="center" wrapText="1"/>
    </xf>
    <xf numFmtId="0" fontId="60" fillId="0" borderId="10" xfId="0" applyFont="1" applyBorder="1" applyAlignment="1">
      <alignment wrapText="1"/>
    </xf>
    <xf numFmtId="0" fontId="34" fillId="0" borderId="22" xfId="0" applyFont="1" applyBorder="1" applyAlignment="1">
      <alignment horizontal="left" wrapText="1"/>
    </xf>
    <xf numFmtId="14" fontId="42" fillId="0" borderId="10" xfId="0" applyNumberFormat="1" applyFont="1" applyFill="1" applyBorder="1" applyAlignment="1">
      <alignment horizontal="center" vertical="center"/>
    </xf>
    <xf numFmtId="0" fontId="48" fillId="0" borderId="24" xfId="0" applyFont="1" applyBorder="1"/>
    <xf numFmtId="0" fontId="48" fillId="0" borderId="10" xfId="76" applyFont="1" applyFill="1" applyBorder="1" applyAlignment="1">
      <alignment vertical="center" wrapText="1"/>
    </xf>
    <xf numFmtId="0" fontId="53" fillId="0" borderId="10" xfId="76" applyFont="1" applyFill="1" applyBorder="1" applyAlignment="1">
      <alignment vertical="center" wrapText="1"/>
    </xf>
    <xf numFmtId="0" fontId="48" fillId="0" borderId="10" xfId="73" applyFont="1" applyFill="1" applyBorder="1" applyAlignment="1">
      <alignment horizontal="left" vertical="center" wrapText="1"/>
    </xf>
    <xf numFmtId="0" fontId="48" fillId="0" borderId="10" xfId="73" applyFont="1" applyFill="1" applyBorder="1" applyAlignment="1">
      <alignment horizontal="left" wrapText="1"/>
    </xf>
    <xf numFmtId="14" fontId="48" fillId="0" borderId="10" xfId="73" applyNumberFormat="1" applyFont="1" applyFill="1" applyBorder="1"/>
    <xf numFmtId="0" fontId="48" fillId="0" borderId="10" xfId="73" applyFont="1" applyFill="1" applyBorder="1"/>
    <xf numFmtId="0" fontId="48" fillId="0" borderId="0" xfId="76" applyFont="1" applyAlignment="1">
      <alignment horizontal="center"/>
    </xf>
    <xf numFmtId="0" fontId="48" fillId="0" borderId="0" xfId="76" applyFont="1" applyAlignment="1">
      <alignment horizontal="left"/>
    </xf>
    <xf numFmtId="0" fontId="48" fillId="0" borderId="0" xfId="76" applyFont="1" applyAlignment="1"/>
    <xf numFmtId="0" fontId="48" fillId="0" borderId="0" xfId="76" applyFont="1"/>
    <xf numFmtId="0" fontId="48" fillId="0" borderId="0" xfId="76" applyFont="1" applyAlignment="1">
      <alignment wrapText="1"/>
    </xf>
    <xf numFmtId="0" fontId="120" fillId="0" borderId="0" xfId="78" applyFont="1"/>
    <xf numFmtId="0" fontId="50" fillId="31" borderId="18" xfId="0" applyFont="1" applyFill="1" applyBorder="1" applyAlignment="1">
      <alignment horizontal="left" vertical="center" wrapText="1"/>
    </xf>
    <xf numFmtId="0" fontId="38" fillId="31" borderId="18" xfId="0" applyFont="1" applyFill="1" applyBorder="1" applyAlignment="1">
      <alignment horizontal="left" wrapText="1"/>
    </xf>
    <xf numFmtId="0" fontId="41" fillId="31" borderId="10" xfId="0" applyFont="1" applyFill="1" applyBorder="1" applyAlignment="1">
      <alignment horizontal="left" vertical="center" wrapText="1"/>
    </xf>
    <xf numFmtId="0" fontId="110" fillId="0" borderId="10" xfId="0" applyFont="1" applyBorder="1" applyAlignment="1">
      <alignment wrapText="1"/>
    </xf>
    <xf numFmtId="14" fontId="109" fillId="31" borderId="10" xfId="0" applyNumberFormat="1" applyFont="1" applyFill="1" applyBorder="1"/>
    <xf numFmtId="0" fontId="109" fillId="31" borderId="10" xfId="0" applyFont="1" applyFill="1" applyBorder="1" applyAlignment="1">
      <alignment wrapText="1"/>
    </xf>
    <xf numFmtId="0" fontId="60" fillId="31" borderId="10" xfId="0" applyFont="1" applyFill="1" applyBorder="1" applyAlignment="1">
      <alignment horizontal="center" vertical="center"/>
    </xf>
    <xf numFmtId="49" fontId="38" fillId="31" borderId="26" xfId="0" applyNumberFormat="1" applyFont="1" applyFill="1" applyBorder="1" applyAlignment="1">
      <alignment horizontal="left" vertical="center" wrapText="1"/>
    </xf>
    <xf numFmtId="0" fontId="98" fillId="31" borderId="10" xfId="0" applyFont="1" applyFill="1" applyBorder="1" applyAlignment="1">
      <alignment horizontal="center" vertical="center"/>
    </xf>
    <xf numFmtId="0" fontId="36" fillId="31" borderId="10" xfId="0" applyFont="1" applyFill="1" applyBorder="1" applyAlignment="1">
      <alignment horizontal="center" vertical="center"/>
    </xf>
    <xf numFmtId="0" fontId="60" fillId="31" borderId="26" xfId="0" applyFont="1" applyFill="1" applyBorder="1" applyAlignment="1">
      <alignment horizontal="left" vertical="center" wrapText="1"/>
    </xf>
    <xf numFmtId="0" fontId="38" fillId="0" borderId="22" xfId="0" applyFont="1" applyBorder="1" applyAlignment="1">
      <alignment horizontal="left" wrapText="1"/>
    </xf>
    <xf numFmtId="0" fontId="98" fillId="0" borderId="10" xfId="0" applyFont="1" applyBorder="1" applyAlignment="1">
      <alignment horizontal="center" vertical="center"/>
    </xf>
    <xf numFmtId="0" fontId="112" fillId="0" borderId="0" xfId="0" applyFont="1"/>
    <xf numFmtId="0" fontId="67" fillId="25" borderId="36" xfId="76" applyFont="1" applyFill="1" applyBorder="1" applyAlignment="1">
      <alignment vertical="center"/>
    </xf>
    <xf numFmtId="0" fontId="67" fillId="25" borderId="0" xfId="76" applyFont="1" applyFill="1" applyBorder="1"/>
    <xf numFmtId="0" fontId="67" fillId="25" borderId="0" xfId="76" applyFont="1" applyFill="1" applyBorder="1" applyAlignment="1">
      <alignment horizontal="center"/>
    </xf>
    <xf numFmtId="0" fontId="67" fillId="25" borderId="0" xfId="76" applyFont="1" applyFill="1" applyBorder="1" applyAlignment="1">
      <alignment wrapText="1"/>
    </xf>
    <xf numFmtId="0" fontId="67" fillId="0" borderId="0" xfId="76" applyFont="1" applyFill="1" applyBorder="1"/>
    <xf numFmtId="0" fontId="67" fillId="25" borderId="0" xfId="76" applyFont="1" applyFill="1" applyBorder="1" applyAlignment="1">
      <alignment vertical="center"/>
    </xf>
    <xf numFmtId="0" fontId="68" fillId="25" borderId="30" xfId="76" applyFont="1" applyFill="1" applyBorder="1" applyAlignment="1">
      <alignment horizontal="center" vertical="center" wrapText="1"/>
    </xf>
    <xf numFmtId="0" fontId="67" fillId="27" borderId="0" xfId="49" applyFont="1" applyFill="1" applyBorder="1" applyAlignment="1">
      <alignment vertical="center" wrapText="1"/>
    </xf>
    <xf numFmtId="0" fontId="67" fillId="25" borderId="38" xfId="76" applyFont="1" applyFill="1" applyBorder="1" applyAlignment="1">
      <alignment horizontal="center" vertical="center"/>
    </xf>
    <xf numFmtId="0" fontId="67" fillId="25" borderId="38" xfId="76" applyFont="1" applyFill="1" applyBorder="1" applyAlignment="1">
      <alignment horizontal="center" vertical="center" wrapText="1"/>
    </xf>
    <xf numFmtId="0" fontId="68" fillId="25" borderId="38" xfId="76" applyFont="1" applyFill="1" applyBorder="1" applyAlignment="1">
      <alignment horizontal="center" vertical="center" wrapText="1"/>
    </xf>
    <xf numFmtId="0" fontId="67" fillId="26" borderId="38" xfId="43" applyFont="1" applyFill="1" applyBorder="1" applyAlignment="1">
      <alignment horizontal="center" vertical="center" wrapText="1"/>
    </xf>
    <xf numFmtId="0" fontId="67" fillId="27" borderId="30" xfId="49" applyFont="1" applyFill="1" applyBorder="1" applyAlignment="1">
      <alignment horizontal="center" vertical="center" wrapText="1"/>
    </xf>
    <xf numFmtId="0" fontId="67" fillId="0" borderId="0" xfId="76" applyFont="1" applyFill="1" applyBorder="1" applyAlignment="1">
      <alignment horizontal="center" vertical="center"/>
    </xf>
    <xf numFmtId="0" fontId="78" fillId="0" borderId="10" xfId="0" applyFont="1" applyFill="1" applyBorder="1" applyAlignment="1">
      <alignment horizontal="left" vertical="center" wrapText="1"/>
    </xf>
    <xf numFmtId="0" fontId="53" fillId="0" borderId="10" xfId="0" applyFont="1" applyFill="1" applyBorder="1" applyAlignment="1">
      <alignment vertical="center" wrapText="1"/>
    </xf>
    <xf numFmtId="0" fontId="121" fillId="0" borderId="10" xfId="0" applyFont="1" applyFill="1" applyBorder="1" applyAlignment="1">
      <alignment vertical="center" wrapText="1"/>
    </xf>
    <xf numFmtId="0" fontId="78" fillId="0" borderId="10" xfId="0" applyFont="1" applyFill="1" applyBorder="1" applyAlignment="1">
      <alignment horizontal="center" vertical="center" wrapText="1"/>
    </xf>
    <xf numFmtId="0" fontId="60" fillId="31" borderId="10" xfId="0" applyFont="1" applyFill="1" applyBorder="1" applyAlignment="1">
      <alignment horizontal="center" vertical="center" wrapText="1"/>
    </xf>
    <xf numFmtId="14" fontId="50" fillId="0" borderId="18" xfId="0" applyNumberFormat="1" applyFont="1" applyBorder="1" applyAlignment="1">
      <alignment horizontal="center" vertical="center"/>
    </xf>
    <xf numFmtId="0" fontId="108" fillId="23" borderId="10" xfId="0" applyFont="1" applyFill="1" applyBorder="1" applyAlignment="1">
      <alignment wrapText="1"/>
    </xf>
    <xf numFmtId="0" fontId="106" fillId="31" borderId="18" xfId="0" applyFont="1" applyFill="1" applyBorder="1" applyAlignment="1">
      <alignment horizontal="left" vertical="center" wrapText="1"/>
    </xf>
    <xf numFmtId="0" fontId="107" fillId="31" borderId="10" xfId="0" applyFont="1" applyFill="1" applyBorder="1" applyAlignment="1">
      <alignment horizontal="center" vertical="center"/>
    </xf>
    <xf numFmtId="0" fontId="105" fillId="31" borderId="10" xfId="0" applyFont="1" applyFill="1" applyBorder="1" applyAlignment="1">
      <alignment horizontal="center" vertical="center"/>
    </xf>
    <xf numFmtId="0" fontId="88" fillId="31" borderId="18" xfId="0" applyFont="1" applyFill="1" applyBorder="1" applyAlignment="1">
      <alignment horizontal="left" vertical="center" wrapText="1"/>
    </xf>
    <xf numFmtId="0" fontId="110" fillId="31" borderId="10" xfId="0" applyFont="1" applyFill="1" applyBorder="1" applyAlignment="1">
      <alignment wrapText="1"/>
    </xf>
    <xf numFmtId="0" fontId="41" fillId="0" borderId="10" xfId="0" applyFont="1" applyBorder="1" applyAlignment="1">
      <alignment horizontal="center" vertical="center"/>
    </xf>
    <xf numFmtId="0" fontId="40" fillId="0" borderId="0" xfId="0" applyFont="1"/>
    <xf numFmtId="0" fontId="42" fillId="31" borderId="10" xfId="0" applyFont="1" applyFill="1" applyBorder="1" applyAlignment="1">
      <alignment horizontal="left" vertical="center" wrapText="1"/>
    </xf>
    <xf numFmtId="0" fontId="43" fillId="31" borderId="10" xfId="0" applyFont="1" applyFill="1" applyBorder="1" applyAlignment="1">
      <alignment horizontal="left" vertical="center" wrapText="1"/>
    </xf>
    <xf numFmtId="0" fontId="42" fillId="31" borderId="10" xfId="0" applyFont="1" applyFill="1" applyBorder="1" applyAlignment="1">
      <alignment horizontal="center" vertical="center" wrapText="1"/>
    </xf>
    <xf numFmtId="0" fontId="43" fillId="31" borderId="0" xfId="0" applyFont="1" applyFill="1" applyBorder="1" applyAlignment="1">
      <alignment vertical="center"/>
    </xf>
    <xf numFmtId="14" fontId="50" fillId="31" borderId="10" xfId="0" applyNumberFormat="1" applyFont="1" applyFill="1" applyBorder="1" applyAlignment="1">
      <alignment horizontal="center" vertical="center"/>
    </xf>
    <xf numFmtId="14" fontId="50" fillId="31" borderId="18" xfId="0" applyNumberFormat="1" applyFont="1" applyFill="1" applyBorder="1" applyAlignment="1">
      <alignment horizontal="center" vertical="center"/>
    </xf>
    <xf numFmtId="0" fontId="38" fillId="0" borderId="0" xfId="0" applyFont="1" applyAlignment="1">
      <alignment horizontal="left" vertical="center" wrapText="1"/>
    </xf>
    <xf numFmtId="14" fontId="101" fillId="0" borderId="10" xfId="0" applyNumberFormat="1" applyFont="1" applyBorder="1" applyAlignment="1">
      <alignment horizontal="left" vertical="center" wrapText="1"/>
    </xf>
    <xf numFmtId="14" fontId="101" fillId="0" borderId="18" xfId="0" applyNumberFormat="1" applyFont="1" applyBorder="1" applyAlignment="1">
      <alignment horizontal="left" vertical="center"/>
    </xf>
    <xf numFmtId="14" fontId="101" fillId="0" borderId="10" xfId="0" applyNumberFormat="1" applyFont="1" applyBorder="1" applyAlignment="1">
      <alignment horizontal="left" vertical="center"/>
    </xf>
    <xf numFmtId="0" fontId="102" fillId="31" borderId="10" xfId="0" applyFont="1" applyFill="1" applyBorder="1" applyAlignment="1">
      <alignment horizontal="left" vertical="center" wrapText="1"/>
    </xf>
    <xf numFmtId="0" fontId="48" fillId="31" borderId="10" xfId="0" applyFont="1" applyFill="1" applyBorder="1" applyAlignment="1">
      <alignment horizontal="left" vertical="center" wrapText="1"/>
    </xf>
    <xf numFmtId="0" fontId="48" fillId="31" borderId="10" xfId="0" applyFont="1" applyFill="1" applyBorder="1" applyAlignment="1">
      <alignment vertical="center" wrapText="1"/>
    </xf>
    <xf numFmtId="14" fontId="48" fillId="31" borderId="10" xfId="0" applyNumberFormat="1" applyFont="1" applyFill="1" applyBorder="1"/>
    <xf numFmtId="0" fontId="48" fillId="31" borderId="10" xfId="0" applyFont="1" applyFill="1" applyBorder="1"/>
    <xf numFmtId="0" fontId="48" fillId="31" borderId="14" xfId="0" applyFont="1" applyFill="1" applyBorder="1"/>
    <xf numFmtId="0" fontId="48" fillId="31" borderId="12" xfId="0" applyFont="1" applyFill="1" applyBorder="1"/>
    <xf numFmtId="0" fontId="48" fillId="0" borderId="14" xfId="0" applyFont="1" applyBorder="1"/>
    <xf numFmtId="0" fontId="48" fillId="0" borderId="12" xfId="0" applyFont="1" applyBorder="1"/>
    <xf numFmtId="0" fontId="48" fillId="0" borderId="12" xfId="0" applyFont="1" applyBorder="1" applyAlignment="1">
      <alignment vertical="center" wrapText="1"/>
    </xf>
    <xf numFmtId="0" fontId="48" fillId="0" borderId="16" xfId="0" applyFont="1" applyBorder="1" applyAlignment="1">
      <alignment vertical="top" wrapText="1"/>
    </xf>
    <xf numFmtId="0" fontId="48" fillId="0" borderId="16" xfId="0" applyFont="1" applyBorder="1"/>
    <xf numFmtId="0" fontId="123" fillId="21" borderId="10" xfId="78" applyFont="1" applyFill="1" applyBorder="1" applyAlignment="1">
      <alignment horizontal="left"/>
    </xf>
    <xf numFmtId="0" fontId="125" fillId="0" borderId="0" xfId="0" applyFont="1" applyAlignment="1">
      <alignment horizontal="left" vertical="center" indent="4"/>
    </xf>
    <xf numFmtId="0" fontId="1" fillId="0" borderId="0" xfId="0" applyFont="1" applyAlignment="1">
      <alignment vertical="center" wrapText="1"/>
    </xf>
    <xf numFmtId="0" fontId="124" fillId="0" borderId="0" xfId="91" applyAlignment="1">
      <alignment vertical="center"/>
    </xf>
    <xf numFmtId="0" fontId="128" fillId="0" borderId="0" xfId="0" applyFont="1" applyAlignment="1">
      <alignment vertical="center"/>
    </xf>
    <xf numFmtId="0" fontId="0" fillId="0" borderId="0" xfId="0" applyAlignment="1">
      <alignment vertical="center"/>
    </xf>
    <xf numFmtId="0" fontId="64" fillId="26" borderId="30" xfId="43" applyFont="1" applyFill="1" applyBorder="1" applyAlignment="1">
      <alignment horizontal="center" wrapText="1"/>
    </xf>
    <xf numFmtId="0" fontId="73" fillId="27" borderId="30" xfId="0" applyFont="1" applyFill="1" applyBorder="1" applyAlignment="1">
      <alignment horizontal="center" vertical="center" wrapText="1"/>
    </xf>
    <xf numFmtId="0" fontId="34" fillId="0" borderId="22" xfId="0" applyFont="1" applyBorder="1" applyAlignment="1">
      <alignment horizontal="center"/>
    </xf>
    <xf numFmtId="14" fontId="38" fillId="0" borderId="10" xfId="0" applyNumberFormat="1" applyFont="1" applyBorder="1" applyAlignment="1">
      <alignment horizontal="center" wrapText="1"/>
    </xf>
    <xf numFmtId="0" fontId="38" fillId="0" borderId="10" xfId="0" applyFont="1" applyBorder="1" applyAlignment="1">
      <alignment horizontal="left" vertical="top" wrapText="1"/>
    </xf>
    <xf numFmtId="0" fontId="38" fillId="0" borderId="26" xfId="0" applyFont="1" applyBorder="1" applyAlignment="1">
      <alignment horizontal="center" vertical="center"/>
    </xf>
    <xf numFmtId="0" fontId="38" fillId="0" borderId="26" xfId="0" applyFont="1" applyBorder="1" applyAlignment="1">
      <alignment horizontal="left" vertical="center" wrapText="1"/>
    </xf>
    <xf numFmtId="0" fontId="38" fillId="0" borderId="10" xfId="0" applyFont="1" applyBorder="1" applyAlignment="1">
      <alignment horizontal="left" vertical="center" wrapText="1"/>
    </xf>
    <xf numFmtId="0" fontId="38" fillId="0" borderId="26" xfId="0" applyFont="1" applyBorder="1" applyAlignment="1">
      <alignment vertical="center" wrapText="1"/>
    </xf>
    <xf numFmtId="0" fontId="38" fillId="0" borderId="10" xfId="0" applyFont="1" applyBorder="1" applyAlignment="1">
      <alignment horizontal="center" vertical="center" wrapText="1"/>
    </xf>
    <xf numFmtId="0" fontId="38" fillId="0" borderId="10" xfId="0" applyFont="1" applyBorder="1" applyAlignment="1">
      <alignment horizontal="left" vertical="center"/>
    </xf>
    <xf numFmtId="0" fontId="88" fillId="0" borderId="18" xfId="0" applyFont="1" applyBorder="1" applyAlignment="1">
      <alignment horizontal="left" vertical="center" wrapText="1"/>
    </xf>
    <xf numFmtId="49" fontId="38" fillId="0" borderId="18" xfId="0" applyNumberFormat="1" applyFont="1" applyBorder="1" applyAlignment="1">
      <alignment horizontal="left" vertical="center" wrapText="1"/>
    </xf>
    <xf numFmtId="0" fontId="36" fillId="0" borderId="10" xfId="0" applyFont="1" applyBorder="1" applyAlignment="1">
      <alignment vertical="center" wrapText="1"/>
    </xf>
    <xf numFmtId="49" fontId="38" fillId="0" borderId="10" xfId="0" applyNumberFormat="1" applyFont="1" applyBorder="1" applyAlignment="1">
      <alignment horizontal="left" vertical="center" wrapText="1"/>
    </xf>
    <xf numFmtId="0" fontId="36" fillId="0" borderId="10" xfId="0" applyFont="1" applyBorder="1" applyAlignment="1">
      <alignment horizontal="left" vertical="center" wrapText="1"/>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0" fontId="60" fillId="0" borderId="26" xfId="0" applyFont="1" applyBorder="1" applyAlignment="1">
      <alignment horizontal="center" vertical="center"/>
    </xf>
    <xf numFmtId="0" fontId="60" fillId="0" borderId="26" xfId="0" applyFont="1" applyBorder="1" applyAlignment="1">
      <alignment horizontal="left" vertical="center" wrapText="1"/>
    </xf>
    <xf numFmtId="0" fontId="38" fillId="0" borderId="10" xfId="0" applyFont="1" applyBorder="1" applyAlignment="1">
      <alignment horizontal="center" wrapText="1"/>
    </xf>
    <xf numFmtId="0" fontId="38" fillId="0" borderId="26" xfId="0" applyFont="1" applyBorder="1" applyAlignment="1">
      <alignment horizontal="center" vertical="center" wrapText="1"/>
    </xf>
    <xf numFmtId="49" fontId="38" fillId="0" borderId="26" xfId="0" applyNumberFormat="1" applyFont="1" applyBorder="1" applyAlignment="1">
      <alignment horizontal="left" vertical="center" wrapText="1"/>
    </xf>
    <xf numFmtId="0" fontId="40" fillId="0" borderId="10" xfId="0" applyFont="1" applyBorder="1" applyAlignment="1">
      <alignment wrapText="1"/>
    </xf>
    <xf numFmtId="14" fontId="38" fillId="0" borderId="18" xfId="0" applyNumberFormat="1" applyFont="1" applyBorder="1" applyAlignment="1">
      <alignment horizontal="center" vertical="center" wrapText="1"/>
    </xf>
    <xf numFmtId="0" fontId="38" fillId="0" borderId="18" xfId="0" applyFont="1" applyBorder="1" applyAlignment="1">
      <alignment horizontal="left" vertical="center" wrapText="1"/>
    </xf>
    <xf numFmtId="0" fontId="60" fillId="0" borderId="10" xfId="0" applyFont="1" applyBorder="1" applyAlignment="1">
      <alignment horizontal="left" vertical="top" wrapText="1"/>
    </xf>
    <xf numFmtId="0" fontId="60" fillId="0" borderId="10" xfId="0" applyFont="1" applyBorder="1" applyAlignment="1">
      <alignment horizontal="left" vertical="center" wrapText="1"/>
    </xf>
    <xf numFmtId="0" fontId="87" fillId="0" borderId="10" xfId="0" applyFont="1" applyBorder="1" applyAlignment="1">
      <alignment horizontal="center" vertical="center"/>
    </xf>
    <xf numFmtId="14" fontId="38" fillId="0" borderId="10" xfId="0" applyNumberFormat="1" applyFont="1" applyBorder="1" applyAlignment="1">
      <alignment horizontal="center" vertical="center" wrapText="1"/>
    </xf>
    <xf numFmtId="0" fontId="60" fillId="0" borderId="26" xfId="0" applyFont="1" applyBorder="1" applyAlignment="1">
      <alignment horizontal="center" vertical="center" wrapText="1"/>
    </xf>
    <xf numFmtId="0" fontId="38" fillId="0" borderId="10" xfId="0" applyFont="1" applyBorder="1" applyAlignment="1">
      <alignment horizontal="center"/>
    </xf>
    <xf numFmtId="49" fontId="38" fillId="0" borderId="10" xfId="0" applyNumberFormat="1" applyFont="1" applyBorder="1" applyAlignment="1">
      <alignment horizontal="center" vertical="center" wrapText="1"/>
    </xf>
    <xf numFmtId="0" fontId="40" fillId="0" borderId="22" xfId="0" applyFont="1" applyBorder="1" applyAlignment="1">
      <alignment vertical="center"/>
    </xf>
    <xf numFmtId="0" fontId="65" fillId="26" borderId="30" xfId="43" applyFont="1" applyFill="1" applyBorder="1" applyAlignment="1">
      <alignment horizontal="center" vertical="center" wrapText="1"/>
    </xf>
    <xf numFmtId="0" fontId="73" fillId="27" borderId="30" xfId="0" applyFont="1" applyFill="1" applyBorder="1" applyAlignment="1">
      <alignment horizontal="center" vertical="center" wrapText="1"/>
    </xf>
    <xf numFmtId="0" fontId="55" fillId="0" borderId="13" xfId="0" applyFont="1" applyFill="1" applyBorder="1"/>
    <xf numFmtId="0" fontId="55" fillId="0" borderId="0" xfId="0" applyFont="1" applyFill="1" applyBorder="1"/>
    <xf numFmtId="0" fontId="0" fillId="0" borderId="42" xfId="0" applyFill="1" applyBorder="1"/>
    <xf numFmtId="0" fontId="0" fillId="0" borderId="43" xfId="0" applyFill="1" applyBorder="1"/>
    <xf numFmtId="0" fontId="54" fillId="0" borderId="43" xfId="0" applyFont="1" applyFill="1" applyBorder="1"/>
    <xf numFmtId="0" fontId="44" fillId="0" borderId="0" xfId="0" applyFont="1" applyFill="1" applyBorder="1"/>
    <xf numFmtId="0" fontId="55" fillId="0" borderId="43" xfId="0" applyFont="1" applyFill="1" applyBorder="1"/>
    <xf numFmtId="0" fontId="0" fillId="0" borderId="0" xfId="0" applyFill="1" applyBorder="1"/>
    <xf numFmtId="0" fontId="54" fillId="0" borderId="0" xfId="0" applyFont="1" applyFill="1" applyBorder="1"/>
    <xf numFmtId="0" fontId="32" fillId="0" borderId="0" xfId="0" applyFont="1" applyBorder="1"/>
    <xf numFmtId="0" fontId="98" fillId="0" borderId="10" xfId="0" applyFont="1" applyBorder="1" applyAlignment="1">
      <alignment horizontal="left" wrapText="1"/>
    </xf>
    <xf numFmtId="0" fontId="38" fillId="0" borderId="10" xfId="0" applyFont="1" applyBorder="1" applyAlignment="1">
      <alignment horizontal="left" wrapText="1"/>
    </xf>
    <xf numFmtId="0" fontId="50" fillId="0" borderId="18" xfId="0" applyFont="1" applyBorder="1" applyAlignment="1">
      <alignment horizontal="center" vertical="center" wrapText="1"/>
    </xf>
    <xf numFmtId="0" fontId="41" fillId="0" borderId="18" xfId="0" applyFont="1" applyBorder="1" applyAlignment="1">
      <alignment horizontal="left" vertical="center" wrapText="1"/>
    </xf>
    <xf numFmtId="0" fontId="50" fillId="0" borderId="19" xfId="0" applyFont="1" applyBorder="1" applyAlignment="1">
      <alignment horizontal="left" vertical="center" wrapText="1"/>
    </xf>
    <xf numFmtId="0" fontId="38" fillId="0" borderId="19" xfId="0" applyFont="1" applyBorder="1" applyAlignment="1">
      <alignment horizontal="left" wrapText="1"/>
    </xf>
    <xf numFmtId="0" fontId="50" fillId="0" borderId="10" xfId="0" applyFont="1" applyBorder="1" applyAlignment="1">
      <alignment horizontal="center" vertical="center" wrapText="1"/>
    </xf>
    <xf numFmtId="0" fontId="88" fillId="0" borderId="10" xfId="0" applyFont="1" applyBorder="1" applyAlignment="1">
      <alignment horizontal="left" vertical="center" wrapText="1"/>
    </xf>
    <xf numFmtId="0" fontId="41" fillId="0" borderId="10" xfId="0" applyFont="1" applyBorder="1" applyAlignment="1">
      <alignment horizontal="left" vertical="center" wrapText="1"/>
    </xf>
    <xf numFmtId="0" fontId="41" fillId="0" borderId="10" xfId="0" applyFont="1" applyBorder="1" applyAlignment="1">
      <alignment horizontal="left" wrapText="1"/>
    </xf>
    <xf numFmtId="0" fontId="109" fillId="0" borderId="10" xfId="0" applyFont="1" applyBorder="1" applyAlignment="1">
      <alignment wrapText="1"/>
    </xf>
    <xf numFmtId="14" fontId="109" fillId="0" borderId="10" xfId="0" applyNumberFormat="1" applyFont="1" applyBorder="1"/>
    <xf numFmtId="0" fontId="41" fillId="0" borderId="18" xfId="0" applyFont="1" applyBorder="1" applyAlignment="1">
      <alignment horizontal="left" wrapText="1"/>
    </xf>
    <xf numFmtId="0" fontId="60" fillId="0" borderId="10" xfId="0" applyFont="1" applyBorder="1" applyAlignment="1">
      <alignment horizontal="left" wrapText="1"/>
    </xf>
    <xf numFmtId="0" fontId="50" fillId="0" borderId="10" xfId="0" applyFont="1" applyBorder="1" applyAlignment="1">
      <alignment wrapText="1"/>
    </xf>
    <xf numFmtId="14" fontId="50" fillId="0" borderId="10" xfId="0" applyNumberFormat="1" applyFont="1" applyBorder="1"/>
    <xf numFmtId="0" fontId="129" fillId="22" borderId="10" xfId="0" applyFont="1" applyFill="1" applyBorder="1" applyAlignment="1">
      <alignment wrapText="1"/>
    </xf>
    <xf numFmtId="0" fontId="50" fillId="0" borderId="18" xfId="0" applyFont="1" applyBorder="1" applyAlignment="1">
      <alignment horizontal="left" vertical="center" wrapText="1"/>
    </xf>
    <xf numFmtId="0" fontId="50" fillId="0" borderId="18" xfId="44" applyFont="1" applyBorder="1" applyAlignment="1">
      <alignment horizontal="center" vertical="center" wrapText="1"/>
    </xf>
    <xf numFmtId="0" fontId="38" fillId="0" borderId="18" xfId="44" applyFont="1" applyBorder="1" applyAlignment="1">
      <alignment horizontal="left" vertical="center" wrapText="1"/>
    </xf>
    <xf numFmtId="0" fontId="38" fillId="0" borderId="18" xfId="79" applyFont="1" applyBorder="1" applyAlignment="1">
      <alignment horizontal="left" vertical="center" wrapText="1"/>
    </xf>
    <xf numFmtId="0" fontId="41" fillId="0" borderId="18" xfId="79" applyFont="1" applyBorder="1" applyAlignment="1">
      <alignment horizontal="left" vertical="center" wrapText="1"/>
    </xf>
    <xf numFmtId="0" fontId="50" fillId="0" borderId="18" xfId="44" applyFont="1" applyBorder="1" applyAlignment="1">
      <alignment horizontal="left" vertical="center" wrapText="1"/>
    </xf>
    <xf numFmtId="0" fontId="108" fillId="0" borderId="10" xfId="0" applyFont="1" applyBorder="1" applyAlignment="1">
      <alignment horizontal="left" wrapText="1"/>
    </xf>
    <xf numFmtId="0" fontId="87" fillId="0" borderId="18" xfId="0" applyFont="1" applyBorder="1" applyAlignment="1">
      <alignment horizontal="left" wrapText="1"/>
    </xf>
    <xf numFmtId="0" fontId="41" fillId="0" borderId="18" xfId="44" applyFont="1" applyBorder="1" applyAlignment="1">
      <alignment horizontal="left" vertical="center" wrapText="1"/>
    </xf>
    <xf numFmtId="0" fontId="102" fillId="0" borderId="18" xfId="0" applyFont="1" applyBorder="1" applyAlignment="1">
      <alignment horizontal="left" vertical="center" wrapText="1"/>
    </xf>
    <xf numFmtId="0" fontId="50" fillId="0" borderId="10" xfId="0" applyFont="1" applyBorder="1" applyAlignment="1">
      <alignment horizontal="left" wrapText="1"/>
    </xf>
    <xf numFmtId="0" fontId="41" fillId="0" borderId="18" xfId="0" applyFont="1" applyBorder="1" applyAlignment="1">
      <alignment horizontal="center" vertical="center" wrapText="1"/>
    </xf>
    <xf numFmtId="0" fontId="38" fillId="0" borderId="18" xfId="0" applyFont="1" applyBorder="1" applyAlignment="1">
      <alignment horizontal="left" wrapText="1"/>
    </xf>
    <xf numFmtId="0" fontId="41" fillId="0" borderId="10" xfId="79" applyFont="1" applyBorder="1" applyAlignment="1">
      <alignment horizontal="left" vertical="center" wrapText="1"/>
    </xf>
    <xf numFmtId="0" fontId="90" fillId="0" borderId="18" xfId="0" applyFont="1" applyBorder="1" applyAlignment="1">
      <alignment horizontal="left" wrapText="1"/>
    </xf>
    <xf numFmtId="14" fontId="50" fillId="0" borderId="10" xfId="0" applyNumberFormat="1" applyFont="1" applyBorder="1" applyAlignment="1">
      <alignment horizontal="center"/>
    </xf>
    <xf numFmtId="14" fontId="50" fillId="0" borderId="18" xfId="0" applyNumberFormat="1" applyFont="1" applyBorder="1" applyAlignment="1">
      <alignment horizontal="center"/>
    </xf>
    <xf numFmtId="0" fontId="50" fillId="0" borderId="18" xfId="0" applyFont="1" applyBorder="1"/>
    <xf numFmtId="0" fontId="106" fillId="0" borderId="18" xfId="0" applyFont="1" applyBorder="1" applyAlignment="1">
      <alignment horizontal="left" vertical="center" wrapText="1"/>
    </xf>
    <xf numFmtId="0" fontId="109" fillId="0" borderId="18" xfId="0" applyFont="1" applyBorder="1"/>
    <xf numFmtId="0" fontId="115" fillId="0" borderId="18" xfId="0" applyFont="1" applyBorder="1" applyAlignment="1">
      <alignment horizontal="left" wrapText="1"/>
    </xf>
    <xf numFmtId="0" fontId="36" fillId="0" borderId="18" xfId="0" applyFont="1" applyBorder="1" applyAlignment="1">
      <alignment horizontal="left" vertical="center" wrapText="1"/>
    </xf>
    <xf numFmtId="0" fontId="38" fillId="0" borderId="26" xfId="0" applyFont="1" applyFill="1" applyBorder="1" applyAlignment="1">
      <alignment horizontal="left" vertical="center" wrapText="1"/>
    </xf>
    <xf numFmtId="0" fontId="38" fillId="0" borderId="26" xfId="0" applyFont="1" applyFill="1" applyBorder="1" applyAlignment="1">
      <alignment horizontal="center" vertical="center"/>
    </xf>
    <xf numFmtId="0" fontId="38" fillId="0" borderId="10" xfId="0" applyFont="1" applyFill="1" applyBorder="1" applyAlignment="1">
      <alignment horizontal="center" vertical="center" wrapText="1"/>
    </xf>
    <xf numFmtId="0" fontId="38" fillId="0" borderId="10" xfId="0" applyFont="1" applyFill="1" applyBorder="1" applyAlignment="1">
      <alignment horizontal="left" vertical="center" wrapText="1"/>
    </xf>
    <xf numFmtId="0" fontId="38" fillId="0" borderId="10" xfId="0" applyFont="1" applyFill="1" applyBorder="1" applyAlignment="1">
      <alignment horizontal="center" vertical="center"/>
    </xf>
    <xf numFmtId="14" fontId="47" fillId="0" borderId="0" xfId="69" applyNumberFormat="1" applyFont="1"/>
    <xf numFmtId="16" fontId="47" fillId="0" borderId="0" xfId="69" applyNumberFormat="1" applyFont="1"/>
    <xf numFmtId="0" fontId="47" fillId="0" borderId="0" xfId="69" applyNumberFormat="1" applyFont="1"/>
    <xf numFmtId="0" fontId="93" fillId="0" borderId="18" xfId="0" applyFont="1" applyFill="1" applyBorder="1" applyAlignment="1">
      <alignment horizontal="left" vertical="center" wrapText="1"/>
    </xf>
    <xf numFmtId="0" fontId="93" fillId="0" borderId="10" xfId="0" applyFont="1" applyFill="1" applyBorder="1" applyAlignment="1">
      <alignment horizontal="left" vertical="center" wrapText="1"/>
    </xf>
    <xf numFmtId="0" fontId="65" fillId="26" borderId="38" xfId="43" applyFont="1" applyFill="1" applyBorder="1" applyAlignment="1">
      <alignment horizontal="center" vertical="center" wrapText="1"/>
    </xf>
    <xf numFmtId="14" fontId="27" fillId="0" borderId="10" xfId="78" applyNumberFormat="1" applyFont="1" applyBorder="1"/>
    <xf numFmtId="0" fontId="27" fillId="0" borderId="10" xfId="78" applyFont="1" applyBorder="1" applyAlignment="1">
      <alignment wrapText="1"/>
    </xf>
    <xf numFmtId="14" fontId="27" fillId="0" borderId="10" xfId="78" applyNumberFormat="1" applyFont="1" applyFill="1" applyBorder="1" applyAlignment="1">
      <alignment wrapText="1"/>
    </xf>
    <xf numFmtId="0" fontId="27" fillId="0" borderId="10" xfId="78" applyFont="1" applyFill="1" applyBorder="1" applyAlignment="1">
      <alignment wrapText="1"/>
    </xf>
    <xf numFmtId="14" fontId="27" fillId="0" borderId="10" xfId="78" applyNumberFormat="1" applyFont="1" applyFill="1" applyBorder="1"/>
    <xf numFmtId="0" fontId="27" fillId="0" borderId="10" xfId="78" applyFont="1" applyFill="1" applyBorder="1"/>
    <xf numFmtId="14" fontId="123" fillId="0" borderId="10" xfId="78" applyNumberFormat="1" applyFont="1" applyFill="1" applyBorder="1" applyAlignment="1">
      <alignment wrapText="1"/>
    </xf>
    <xf numFmtId="0" fontId="123" fillId="0" borderId="10" xfId="78" applyFont="1" applyBorder="1" applyAlignment="1">
      <alignment wrapText="1"/>
    </xf>
    <xf numFmtId="0" fontId="123" fillId="0" borderId="10" xfId="78" quotePrefix="1" applyFont="1" applyFill="1" applyBorder="1" applyAlignment="1">
      <alignment horizontal="center"/>
    </xf>
    <xf numFmtId="0" fontId="27" fillId="0" borderId="10" xfId="78" quotePrefix="1" applyFont="1" applyFill="1" applyBorder="1" applyAlignment="1">
      <alignment horizontal="center"/>
    </xf>
    <xf numFmtId="0" fontId="130" fillId="0" borderId="0" xfId="77" applyFont="1"/>
    <xf numFmtId="14" fontId="130" fillId="0" borderId="0" xfId="77" applyNumberFormat="1" applyFont="1"/>
    <xf numFmtId="14" fontId="38" fillId="0" borderId="18" xfId="0" applyNumberFormat="1" applyFont="1" applyBorder="1" applyAlignment="1">
      <alignment horizontal="center" vertical="center"/>
    </xf>
    <xf numFmtId="14" fontId="38" fillId="0" borderId="10" xfId="0" applyNumberFormat="1" applyFont="1" applyBorder="1" applyAlignment="1">
      <alignment horizontal="center" vertical="center"/>
    </xf>
    <xf numFmtId="0" fontId="38" fillId="0" borderId="10" xfId="0" applyFont="1" applyBorder="1" applyAlignment="1">
      <alignment vertical="center" wrapText="1"/>
    </xf>
    <xf numFmtId="14" fontId="38" fillId="0" borderId="10" xfId="0" applyNumberFormat="1" applyFont="1" applyBorder="1" applyAlignment="1">
      <alignment horizontal="left" vertical="center" wrapText="1"/>
    </xf>
    <xf numFmtId="49" fontId="38" fillId="0" borderId="10" xfId="0" applyNumberFormat="1" applyFont="1" applyFill="1" applyBorder="1" applyAlignment="1">
      <alignment horizontal="left" vertical="center" wrapText="1"/>
    </xf>
    <xf numFmtId="0" fontId="38" fillId="0" borderId="10" xfId="0" applyFont="1" applyFill="1" applyBorder="1" applyAlignment="1">
      <alignment horizontal="left" vertical="center"/>
    </xf>
    <xf numFmtId="14" fontId="38" fillId="0" borderId="10" xfId="0" applyNumberFormat="1" applyFont="1" applyFill="1" applyBorder="1" applyAlignment="1">
      <alignment horizontal="center" wrapText="1"/>
    </xf>
    <xf numFmtId="14" fontId="38" fillId="0" borderId="18" xfId="0" applyNumberFormat="1" applyFont="1" applyFill="1" applyBorder="1" applyAlignment="1">
      <alignment horizontal="center" vertical="center"/>
    </xf>
    <xf numFmtId="14" fontId="38" fillId="0" borderId="10" xfId="0" applyNumberFormat="1" applyFont="1" applyFill="1" applyBorder="1" applyAlignment="1">
      <alignment horizontal="center" vertical="center"/>
    </xf>
    <xf numFmtId="0" fontId="38" fillId="0" borderId="10" xfId="0" applyFont="1" applyFill="1" applyBorder="1" applyAlignment="1">
      <alignment vertical="center" wrapText="1"/>
    </xf>
    <xf numFmtId="14" fontId="38" fillId="0" borderId="10" xfId="0" applyNumberFormat="1" applyFont="1" applyFill="1" applyBorder="1" applyAlignment="1">
      <alignment horizontal="left" vertical="center" wrapText="1"/>
    </xf>
    <xf numFmtId="0" fontId="40" fillId="0" borderId="22" xfId="0" applyFont="1" applyFill="1" applyBorder="1"/>
    <xf numFmtId="0" fontId="48" fillId="31" borderId="14" xfId="0" applyFont="1" applyFill="1" applyBorder="1" applyAlignment="1">
      <alignment wrapText="1"/>
    </xf>
    <xf numFmtId="0" fontId="53" fillId="0" borderId="10" xfId="76" applyFont="1" applyFill="1" applyBorder="1" applyAlignment="1">
      <alignment wrapText="1"/>
    </xf>
    <xf numFmtId="14" fontId="53" fillId="0" borderId="21" xfId="76" applyNumberFormat="1" applyFont="1" applyFill="1" applyBorder="1"/>
    <xf numFmtId="14" fontId="53" fillId="0" borderId="39" xfId="76" applyNumberFormat="1" applyFont="1" applyFill="1" applyBorder="1"/>
    <xf numFmtId="0" fontId="53" fillId="0" borderId="18" xfId="76" applyFont="1" applyFill="1" applyBorder="1"/>
    <xf numFmtId="0" fontId="53" fillId="0" borderId="18" xfId="76" applyFont="1" applyFill="1" applyBorder="1" applyAlignment="1">
      <alignment wrapText="1"/>
    </xf>
    <xf numFmtId="0" fontId="53" fillId="0" borderId="0" xfId="76" applyFont="1" applyFill="1" applyBorder="1"/>
    <xf numFmtId="0" fontId="48" fillId="0" borderId="10" xfId="0" applyFont="1" applyBorder="1" applyAlignment="1">
      <alignment vertical="center" wrapText="1"/>
    </xf>
    <xf numFmtId="0" fontId="42" fillId="0" borderId="10" xfId="0" applyFont="1" applyFill="1" applyBorder="1" applyAlignment="1">
      <alignment vertical="center" wrapText="1"/>
    </xf>
    <xf numFmtId="0" fontId="101" fillId="22" borderId="10" xfId="0" applyFont="1" applyFill="1" applyBorder="1" applyAlignment="1">
      <alignment wrapText="1"/>
    </xf>
    <xf numFmtId="14" fontId="50" fillId="0" borderId="10" xfId="0" applyNumberFormat="1" applyFont="1" applyBorder="1" applyAlignment="1">
      <alignment horizontal="left"/>
    </xf>
    <xf numFmtId="0" fontId="131" fillId="22" borderId="10" xfId="0" applyFont="1" applyFill="1" applyBorder="1" applyAlignment="1">
      <alignment wrapText="1"/>
    </xf>
    <xf numFmtId="0" fontId="101" fillId="23" borderId="18" xfId="0" applyFont="1" applyFill="1" applyBorder="1" applyAlignment="1">
      <alignment wrapText="1"/>
    </xf>
    <xf numFmtId="0" fontId="98" fillId="0" borderId="18" xfId="0" applyFont="1" applyBorder="1" applyAlignment="1">
      <alignment horizontal="left" wrapText="1"/>
    </xf>
    <xf numFmtId="49" fontId="38" fillId="0" borderId="18" xfId="0" applyNumberFormat="1" applyFont="1" applyFill="1" applyBorder="1" applyAlignment="1">
      <alignment horizontal="left" vertical="center" wrapText="1"/>
    </xf>
    <xf numFmtId="0" fontId="88" fillId="0" borderId="18" xfId="0" applyFont="1" applyFill="1" applyBorder="1" applyAlignment="1">
      <alignment horizontal="left" vertical="center" wrapText="1"/>
    </xf>
    <xf numFmtId="0" fontId="38" fillId="0" borderId="26" xfId="0" applyFont="1" applyFill="1" applyBorder="1" applyAlignment="1">
      <alignment horizontal="center" vertical="center" wrapText="1"/>
    </xf>
    <xf numFmtId="0" fontId="38" fillId="0" borderId="10" xfId="0" applyFont="1" applyFill="1" applyBorder="1" applyAlignment="1">
      <alignment horizontal="left" vertical="top" wrapText="1"/>
    </xf>
    <xf numFmtId="14" fontId="38" fillId="0" borderId="18" xfId="0" applyNumberFormat="1" applyFont="1" applyFill="1" applyBorder="1" applyAlignment="1">
      <alignment horizontal="center" vertical="center" wrapText="1"/>
    </xf>
    <xf numFmtId="14" fontId="38" fillId="0" borderId="10" xfId="0" applyNumberFormat="1" applyFont="1" applyFill="1" applyBorder="1" applyAlignment="1">
      <alignment horizontal="center" vertical="center" wrapText="1"/>
    </xf>
    <xf numFmtId="0" fontId="48" fillId="0" borderId="12" xfId="0" applyFont="1" applyBorder="1" applyAlignment="1">
      <alignment wrapText="1"/>
    </xf>
    <xf numFmtId="0" fontId="48" fillId="0" borderId="10" xfId="0" applyFont="1" applyBorder="1" applyAlignment="1">
      <alignment horizontal="left" vertical="center" wrapText="1"/>
    </xf>
    <xf numFmtId="14" fontId="48" fillId="0" borderId="10" xfId="0" applyNumberFormat="1" applyFont="1" applyBorder="1"/>
    <xf numFmtId="0" fontId="41" fillId="0" borderId="18" xfId="0" applyFont="1" applyFill="1" applyBorder="1" applyAlignment="1">
      <alignment horizontal="left" vertical="center" wrapText="1"/>
    </xf>
    <xf numFmtId="0" fontId="93" fillId="31" borderId="18" xfId="0" applyFont="1" applyFill="1" applyBorder="1" applyAlignment="1">
      <alignment horizontal="left" vertical="center" wrapText="1"/>
    </xf>
    <xf numFmtId="0" fontId="133" fillId="31" borderId="18" xfId="0" applyFont="1" applyFill="1" applyBorder="1" applyAlignment="1">
      <alignment horizontal="left" vertical="center" wrapText="1"/>
    </xf>
    <xf numFmtId="0" fontId="101" fillId="31" borderId="18" xfId="0" applyFont="1" applyFill="1" applyBorder="1" applyAlignment="1">
      <alignment horizontal="center" vertical="center" wrapText="1"/>
    </xf>
    <xf numFmtId="0" fontId="101" fillId="31" borderId="10" xfId="0" applyFont="1" applyFill="1" applyBorder="1" applyAlignment="1">
      <alignment horizontal="left" vertical="center" wrapText="1"/>
    </xf>
    <xf numFmtId="0" fontId="134" fillId="31" borderId="10" xfId="0" applyFont="1" applyFill="1" applyBorder="1" applyAlignment="1">
      <alignment horizontal="center" vertical="center"/>
    </xf>
    <xf numFmtId="0" fontId="98" fillId="31" borderId="10" xfId="0" applyFont="1" applyFill="1" applyBorder="1" applyAlignment="1">
      <alignment horizontal="left" wrapText="1"/>
    </xf>
    <xf numFmtId="14" fontId="101" fillId="31" borderId="18" xfId="0" applyNumberFormat="1" applyFont="1" applyFill="1" applyBorder="1" applyAlignment="1">
      <alignment horizontal="left" vertical="center"/>
    </xf>
    <xf numFmtId="14" fontId="101" fillId="31" borderId="10" xfId="0" applyNumberFormat="1" applyFont="1" applyFill="1" applyBorder="1" applyAlignment="1">
      <alignment horizontal="left" vertical="center"/>
    </xf>
    <xf numFmtId="14" fontId="101" fillId="31" borderId="10" xfId="0" applyNumberFormat="1" applyFont="1" applyFill="1" applyBorder="1" applyAlignment="1">
      <alignment horizontal="left" vertical="center" wrapText="1"/>
    </xf>
    <xf numFmtId="0" fontId="98" fillId="0" borderId="18" xfId="0" applyFont="1" applyFill="1" applyBorder="1" applyAlignment="1">
      <alignment horizontal="left" vertical="center" wrapText="1"/>
    </xf>
    <xf numFmtId="0" fontId="93" fillId="0" borderId="18" xfId="0" applyFont="1" applyBorder="1" applyAlignment="1">
      <alignment horizontal="left" vertical="center" wrapText="1"/>
    </xf>
    <xf numFmtId="0" fontId="98" fillId="0" borderId="18" xfId="0" applyFont="1" applyBorder="1" applyAlignment="1">
      <alignment horizontal="left" vertical="center" wrapText="1"/>
    </xf>
    <xf numFmtId="0" fontId="133" fillId="0" borderId="18" xfId="0" applyFont="1" applyBorder="1" applyAlignment="1">
      <alignment horizontal="left" vertical="center" wrapText="1"/>
    </xf>
    <xf numFmtId="0" fontId="101" fillId="0" borderId="18" xfId="0" applyFont="1" applyBorder="1" applyAlignment="1">
      <alignment horizontal="center" vertical="center" wrapText="1"/>
    </xf>
    <xf numFmtId="0" fontId="101" fillId="0" borderId="18" xfId="0" applyFont="1" applyBorder="1" applyAlignment="1">
      <alignment horizontal="left" vertical="center" wrapText="1"/>
    </xf>
    <xf numFmtId="0" fontId="134" fillId="0" borderId="18" xfId="0" applyFont="1" applyBorder="1" applyAlignment="1">
      <alignment horizontal="center" vertical="center"/>
    </xf>
    <xf numFmtId="0" fontId="134" fillId="0" borderId="10" xfId="0" applyFont="1" applyBorder="1" applyAlignment="1">
      <alignment horizontal="center" vertical="center"/>
    </xf>
    <xf numFmtId="0" fontId="50" fillId="23" borderId="18" xfId="0" applyFont="1" applyFill="1" applyBorder="1" applyAlignment="1">
      <alignment wrapText="1"/>
    </xf>
    <xf numFmtId="0" fontId="101" fillId="0" borderId="10" xfId="0" applyFont="1" applyBorder="1" applyAlignment="1">
      <alignment horizontal="left" vertical="center" wrapText="1"/>
    </xf>
    <xf numFmtId="0" fontId="126" fillId="32" borderId="10" xfId="0" applyFont="1" applyFill="1" applyBorder="1" applyAlignment="1">
      <alignment horizontal="center" vertical="center" wrapText="1"/>
    </xf>
    <xf numFmtId="0" fontId="127" fillId="32" borderId="10" xfId="0" applyFont="1" applyFill="1" applyBorder="1" applyAlignment="1">
      <alignment horizontal="center" vertical="center" wrapText="1"/>
    </xf>
    <xf numFmtId="0" fontId="1" fillId="0" borderId="10" xfId="0" applyFont="1" applyBorder="1" applyAlignment="1">
      <alignment vertical="center" wrapText="1"/>
    </xf>
    <xf numFmtId="0" fontId="31" fillId="0" borderId="37" xfId="0" applyFont="1" applyBorder="1" applyAlignment="1">
      <alignment horizontal="center"/>
    </xf>
    <xf numFmtId="0" fontId="31" fillId="0" borderId="0" xfId="0" applyFont="1" applyBorder="1" applyAlignment="1">
      <alignment horizontal="center"/>
    </xf>
    <xf numFmtId="0" fontId="37" fillId="0" borderId="37" xfId="0" applyFont="1" applyBorder="1" applyAlignment="1">
      <alignment horizontal="center" vertical="center" wrapText="1"/>
    </xf>
    <xf numFmtId="0" fontId="37" fillId="0" borderId="0" xfId="0" applyFont="1" applyBorder="1" applyAlignment="1">
      <alignment horizontal="center" vertical="center" wrapText="1"/>
    </xf>
    <xf numFmtId="0" fontId="63" fillId="25" borderId="27" xfId="43" applyFont="1" applyFill="1" applyBorder="1" applyAlignment="1">
      <alignment horizontal="center" wrapText="1"/>
    </xf>
    <xf numFmtId="0" fontId="63" fillId="25" borderId="20" xfId="43" applyFont="1" applyFill="1" applyBorder="1" applyAlignment="1">
      <alignment horizontal="center" wrapText="1"/>
    </xf>
    <xf numFmtId="0" fontId="65" fillId="26" borderId="30" xfId="43" applyFont="1" applyFill="1" applyBorder="1" applyAlignment="1">
      <alignment horizontal="center" vertical="center" wrapText="1"/>
    </xf>
    <xf numFmtId="49" fontId="65" fillId="26" borderId="30" xfId="43" applyNumberFormat="1" applyFont="1" applyFill="1" applyBorder="1" applyAlignment="1">
      <alignment horizontal="center" vertical="center" wrapText="1"/>
    </xf>
    <xf numFmtId="0" fontId="55" fillId="0" borderId="13" xfId="0" applyFont="1" applyFill="1" applyBorder="1" applyAlignment="1">
      <alignment horizontal="left" wrapText="1"/>
    </xf>
    <xf numFmtId="0" fontId="55" fillId="0" borderId="28" xfId="0" applyFont="1" applyFill="1" applyBorder="1" applyAlignment="1">
      <alignment horizontal="left" wrapText="1"/>
    </xf>
    <xf numFmtId="0" fontId="55" fillId="0" borderId="13" xfId="0" applyFont="1" applyFill="1" applyBorder="1" applyAlignment="1">
      <alignment horizontal="center" wrapText="1"/>
    </xf>
    <xf numFmtId="0" fontId="55" fillId="0" borderId="28" xfId="0" applyFont="1" applyFill="1" applyBorder="1" applyAlignment="1">
      <alignment horizontal="center" wrapText="1"/>
    </xf>
    <xf numFmtId="0" fontId="64" fillId="26" borderId="30" xfId="43" applyFont="1" applyFill="1" applyBorder="1" applyAlignment="1">
      <alignment horizontal="center" wrapText="1"/>
    </xf>
    <xf numFmtId="0" fontId="73" fillId="27" borderId="30" xfId="0" applyFont="1" applyFill="1" applyBorder="1" applyAlignment="1">
      <alignment horizontal="center" vertical="center" wrapText="1"/>
    </xf>
    <xf numFmtId="0" fontId="48" fillId="0" borderId="10" xfId="0" applyFont="1" applyBorder="1" applyAlignment="1">
      <alignment horizontal="center" vertical="top"/>
    </xf>
    <xf numFmtId="0" fontId="48" fillId="0" borderId="10" xfId="0" applyFont="1" applyBorder="1" applyAlignment="1">
      <alignment horizontal="center" vertical="top" wrapText="1"/>
    </xf>
    <xf numFmtId="0" fontId="42" fillId="0" borderId="19"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0" fillId="0" borderId="18" xfId="0" applyFont="1" applyBorder="1" applyAlignment="1">
      <alignment horizontal="left" vertical="center" wrapText="1"/>
    </xf>
    <xf numFmtId="0" fontId="48" fillId="0" borderId="19" xfId="0" applyFont="1" applyBorder="1" applyAlignment="1">
      <alignment horizontal="left" vertical="center" wrapText="1"/>
    </xf>
    <xf numFmtId="0" fontId="48" fillId="0" borderId="17" xfId="0" applyFont="1" applyBorder="1" applyAlignment="1">
      <alignment horizontal="left" vertical="center" wrapText="1"/>
    </xf>
    <xf numFmtId="0" fontId="42" fillId="0" borderId="19" xfId="0" applyFont="1" applyFill="1" applyBorder="1" applyAlignment="1">
      <alignment vertical="center" wrapText="1"/>
    </xf>
    <xf numFmtId="0" fontId="42" fillId="0" borderId="18" xfId="0" applyFont="1" applyFill="1" applyBorder="1" applyAlignment="1">
      <alignment vertical="center" wrapText="1"/>
    </xf>
    <xf numFmtId="0" fontId="48" fillId="0" borderId="10" xfId="0" applyFont="1" applyBorder="1" applyAlignment="1">
      <alignment vertical="center" wrapText="1"/>
    </xf>
    <xf numFmtId="0" fontId="42" fillId="0" borderId="10" xfId="0" applyFont="1" applyFill="1" applyBorder="1" applyAlignment="1">
      <alignment vertical="center" wrapText="1"/>
    </xf>
    <xf numFmtId="0" fontId="35" fillId="0" borderId="18" xfId="0" applyFont="1" applyBorder="1" applyAlignment="1">
      <alignment vertical="center" wrapText="1"/>
    </xf>
    <xf numFmtId="0" fontId="43" fillId="0" borderId="19" xfId="0" applyFont="1" applyBorder="1" applyAlignment="1">
      <alignment vertical="center" wrapText="1"/>
    </xf>
    <xf numFmtId="0" fontId="42" fillId="0" borderId="10" xfId="0" applyFont="1" applyFill="1" applyBorder="1" applyAlignment="1">
      <alignment horizontal="left" vertical="center" wrapText="1"/>
    </xf>
    <xf numFmtId="0" fontId="43" fillId="0" borderId="10" xfId="0" applyFont="1" applyBorder="1" applyAlignment="1">
      <alignment horizontal="left" vertical="center" wrapText="1"/>
    </xf>
    <xf numFmtId="0" fontId="43" fillId="0" borderId="10" xfId="0" applyFont="1" applyBorder="1" applyAlignment="1">
      <alignment vertical="center" wrapText="1"/>
    </xf>
    <xf numFmtId="0" fontId="42" fillId="0" borderId="17" xfId="0" applyFont="1" applyFill="1" applyBorder="1" applyAlignment="1">
      <alignment vertical="center" wrapText="1"/>
    </xf>
    <xf numFmtId="0" fontId="43" fillId="0" borderId="17" xfId="0" applyFont="1" applyBorder="1" applyAlignment="1">
      <alignment vertical="center" wrapText="1"/>
    </xf>
    <xf numFmtId="0" fontId="48" fillId="31" borderId="19" xfId="0" applyFont="1" applyFill="1" applyBorder="1" applyAlignment="1">
      <alignment horizontal="left" vertical="center" wrapText="1"/>
    </xf>
    <xf numFmtId="0" fontId="48" fillId="31" borderId="17" xfId="0" applyFont="1" applyFill="1" applyBorder="1" applyAlignment="1">
      <alignment horizontal="left" vertical="center" wrapText="1"/>
    </xf>
    <xf numFmtId="0" fontId="48" fillId="31" borderId="18" xfId="0" applyFont="1" applyFill="1" applyBorder="1" applyAlignment="1">
      <alignment horizontal="left" vertical="center" wrapText="1"/>
    </xf>
    <xf numFmtId="0" fontId="42" fillId="31" borderId="19" xfId="0" applyFont="1" applyFill="1" applyBorder="1" applyAlignment="1">
      <alignment horizontal="left" vertical="center" wrapText="1"/>
    </xf>
    <xf numFmtId="0" fontId="42" fillId="31" borderId="17" xfId="0" applyFont="1" applyFill="1" applyBorder="1" applyAlignment="1">
      <alignment horizontal="left" vertical="center" wrapText="1"/>
    </xf>
    <xf numFmtId="0" fontId="42" fillId="31" borderId="18" xfId="0" applyFont="1" applyFill="1" applyBorder="1" applyAlignment="1">
      <alignment horizontal="left" vertical="center" wrapText="1"/>
    </xf>
    <xf numFmtId="0" fontId="43" fillId="0" borderId="10" xfId="0" applyFont="1" applyFill="1" applyBorder="1" applyAlignment="1">
      <alignment vertical="center" wrapText="1"/>
    </xf>
    <xf numFmtId="0" fontId="42" fillId="0" borderId="18" xfId="0" applyFont="1" applyFill="1" applyBorder="1" applyAlignment="1">
      <alignment horizontal="left" vertical="center" wrapText="1"/>
    </xf>
    <xf numFmtId="0" fontId="43" fillId="0" borderId="19" xfId="0" applyFont="1" applyBorder="1" applyAlignment="1">
      <alignment horizontal="left" vertical="center" wrapText="1"/>
    </xf>
    <xf numFmtId="0" fontId="43" fillId="0" borderId="18" xfId="0" applyFont="1" applyBorder="1" applyAlignment="1">
      <alignment horizontal="left" vertical="center" wrapText="1"/>
    </xf>
    <xf numFmtId="0" fontId="35" fillId="0" borderId="18" xfId="0" applyFont="1" applyBorder="1" applyAlignment="1">
      <alignment horizontal="left" vertical="center" wrapText="1"/>
    </xf>
    <xf numFmtId="0" fontId="43" fillId="0" borderId="18" xfId="0" applyFont="1" applyBorder="1" applyAlignment="1">
      <alignment vertical="center" wrapText="1"/>
    </xf>
    <xf numFmtId="0" fontId="43" fillId="0" borderId="17" xfId="0" applyFont="1" applyBorder="1" applyAlignment="1">
      <alignment horizontal="left" vertical="center" wrapText="1"/>
    </xf>
    <xf numFmtId="0" fontId="48" fillId="0" borderId="19" xfId="0" applyFont="1" applyFill="1" applyBorder="1" applyAlignment="1">
      <alignment horizontal="left" vertical="center" wrapText="1"/>
    </xf>
    <xf numFmtId="0" fontId="48" fillId="0" borderId="18"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64" fillId="27" borderId="30" xfId="0" applyFont="1" applyFill="1" applyBorder="1" applyAlignment="1">
      <alignment horizontal="center" vertical="center" wrapText="1"/>
    </xf>
    <xf numFmtId="0" fontId="76" fillId="26" borderId="30" xfId="43" applyFont="1" applyFill="1" applyBorder="1" applyAlignment="1">
      <alignment horizontal="center" vertical="center" wrapText="1"/>
    </xf>
    <xf numFmtId="0" fontId="73" fillId="27" borderId="30" xfId="0" applyFont="1" applyFill="1" applyBorder="1" applyAlignment="1">
      <alignment horizontal="left" vertical="center" wrapText="1"/>
    </xf>
    <xf numFmtId="0" fontId="73" fillId="26" borderId="40" xfId="43" applyFont="1" applyFill="1" applyBorder="1" applyAlignment="1">
      <alignment horizontal="center" vertical="center" wrapText="1"/>
    </xf>
    <xf numFmtId="0" fontId="73" fillId="26" borderId="34" xfId="43" applyFont="1" applyFill="1" applyBorder="1" applyAlignment="1">
      <alignment horizontal="center" vertical="center" wrapText="1"/>
    </xf>
    <xf numFmtId="14" fontId="51" fillId="0" borderId="19" xfId="75" applyNumberFormat="1" applyFont="1" applyFill="1" applyBorder="1" applyAlignment="1">
      <alignment horizontal="center"/>
    </xf>
    <xf numFmtId="14" fontId="51" fillId="0" borderId="17" xfId="75" applyNumberFormat="1" applyFont="1" applyFill="1" applyBorder="1" applyAlignment="1">
      <alignment horizontal="center"/>
    </xf>
    <xf numFmtId="14" fontId="51" fillId="0" borderId="18" xfId="75" applyNumberFormat="1" applyFont="1" applyFill="1" applyBorder="1" applyAlignment="1">
      <alignment horizontal="center"/>
    </xf>
    <xf numFmtId="14" fontId="51" fillId="0" borderId="19" xfId="75" applyNumberFormat="1" applyFont="1" applyFill="1" applyBorder="1" applyAlignment="1">
      <alignment horizontal="left" wrapText="1"/>
    </xf>
    <xf numFmtId="14" fontId="51" fillId="0" borderId="17" xfId="75" applyNumberFormat="1" applyFont="1" applyFill="1" applyBorder="1" applyAlignment="1">
      <alignment horizontal="left" wrapText="1"/>
    </xf>
    <xf numFmtId="14" fontId="51" fillId="0" borderId="18" xfId="75" applyNumberFormat="1" applyFont="1" applyFill="1" applyBorder="1" applyAlignment="1">
      <alignment horizontal="left" wrapText="1"/>
    </xf>
    <xf numFmtId="14" fontId="51" fillId="0" borderId="19" xfId="75" applyNumberFormat="1" applyFont="1" applyFill="1" applyBorder="1" applyAlignment="1">
      <alignment horizontal="center" wrapText="1"/>
    </xf>
    <xf numFmtId="14" fontId="51" fillId="0" borderId="17" xfId="75" applyNumberFormat="1" applyFont="1" applyFill="1" applyBorder="1" applyAlignment="1">
      <alignment horizontal="center" wrapText="1"/>
    </xf>
    <xf numFmtId="14" fontId="51" fillId="0" borderId="18" xfId="75" applyNumberFormat="1" applyFont="1" applyFill="1" applyBorder="1" applyAlignment="1">
      <alignment horizontal="center" wrapText="1"/>
    </xf>
    <xf numFmtId="0" fontId="79" fillId="28" borderId="0" xfId="75" applyFont="1" applyFill="1" applyBorder="1" applyAlignment="1">
      <alignment horizontal="left" vertical="center" wrapText="1"/>
    </xf>
    <xf numFmtId="0" fontId="41" fillId="0" borderId="26" xfId="75" applyFont="1" applyFill="1" applyBorder="1" applyAlignment="1">
      <alignment horizontal="left"/>
    </xf>
    <xf numFmtId="0" fontId="41" fillId="0" borderId="21" xfId="75" applyFont="1" applyFill="1" applyBorder="1" applyAlignment="1">
      <alignment horizontal="left"/>
    </xf>
    <xf numFmtId="0" fontId="41" fillId="0" borderId="0" xfId="75" applyFont="1" applyFill="1" applyAlignment="1">
      <alignment horizontal="left" wrapText="1"/>
    </xf>
    <xf numFmtId="0" fontId="79" fillId="29" borderId="0" xfId="75" applyFont="1" applyFill="1" applyAlignment="1">
      <alignment horizontal="left" wrapText="1"/>
    </xf>
    <xf numFmtId="0" fontId="41" fillId="0" borderId="26" xfId="75" applyFont="1" applyFill="1" applyBorder="1" applyAlignment="1">
      <alignment horizontal="left" wrapText="1"/>
    </xf>
    <xf numFmtId="0" fontId="99" fillId="0" borderId="10" xfId="0" applyFont="1" applyFill="1" applyBorder="1" applyAlignment="1">
      <alignment horizontal="center" wrapText="1"/>
    </xf>
    <xf numFmtId="0" fontId="100" fillId="0" borderId="10" xfId="0" applyFont="1" applyFill="1" applyBorder="1" applyAlignment="1">
      <alignment horizontal="center" wrapText="1"/>
    </xf>
    <xf numFmtId="0" fontId="51" fillId="0" borderId="10" xfId="75" applyFont="1" applyFill="1" applyBorder="1" applyAlignment="1">
      <alignment horizontal="center"/>
    </xf>
    <xf numFmtId="0" fontId="4" fillId="0" borderId="10" xfId="75" applyFill="1" applyBorder="1" applyAlignment="1">
      <alignment horizontal="center"/>
    </xf>
    <xf numFmtId="0" fontId="79" fillId="0" borderId="10" xfId="75" applyFont="1" applyFill="1" applyBorder="1" applyAlignment="1">
      <alignment horizontal="center" wrapText="1"/>
    </xf>
    <xf numFmtId="0" fontId="50" fillId="0" borderId="19" xfId="75" applyFont="1" applyFill="1" applyBorder="1" applyAlignment="1">
      <alignment horizontal="left" wrapText="1"/>
    </xf>
    <xf numFmtId="0" fontId="50" fillId="0" borderId="17" xfId="75" applyFont="1" applyFill="1" applyBorder="1" applyAlignment="1">
      <alignment horizontal="left" wrapText="1"/>
    </xf>
    <xf numFmtId="0" fontId="50" fillId="0" borderId="10" xfId="0" applyFont="1" applyFill="1" applyBorder="1" applyAlignment="1">
      <alignment horizontal="center" wrapText="1"/>
    </xf>
    <xf numFmtId="0" fontId="52" fillId="0" borderId="10" xfId="0" applyFont="1" applyFill="1" applyBorder="1" applyAlignment="1">
      <alignment horizontal="center" wrapText="1"/>
    </xf>
    <xf numFmtId="0" fontId="79" fillId="0" borderId="19" xfId="75" applyFont="1" applyFill="1" applyBorder="1" applyAlignment="1">
      <alignment horizontal="center" wrapText="1"/>
    </xf>
    <xf numFmtId="0" fontId="79" fillId="0" borderId="17" xfId="75" applyFont="1" applyFill="1" applyBorder="1" applyAlignment="1">
      <alignment horizontal="center" wrapText="1"/>
    </xf>
    <xf numFmtId="0" fontId="79" fillId="0" borderId="18" xfId="75" applyFont="1" applyFill="1" applyBorder="1" applyAlignment="1">
      <alignment horizontal="center" wrapText="1"/>
    </xf>
    <xf numFmtId="0" fontId="50" fillId="0" borderId="18" xfId="75" applyFont="1" applyFill="1" applyBorder="1" applyAlignment="1">
      <alignment horizontal="left" wrapText="1"/>
    </xf>
    <xf numFmtId="0" fontId="51" fillId="0" borderId="19" xfId="75" applyFont="1" applyFill="1" applyBorder="1" applyAlignment="1">
      <alignment horizontal="center"/>
    </xf>
    <xf numFmtId="0" fontId="51" fillId="0" borderId="17" xfId="75" applyFont="1" applyFill="1" applyBorder="1" applyAlignment="1">
      <alignment horizontal="center"/>
    </xf>
    <xf numFmtId="0" fontId="51" fillId="0" borderId="19" xfId="75" applyFont="1" applyFill="1" applyBorder="1" applyAlignment="1">
      <alignment horizontal="center" wrapText="1"/>
    </xf>
    <xf numFmtId="0" fontId="51" fillId="0" borderId="10" xfId="75" applyFont="1" applyFill="1" applyBorder="1" applyAlignment="1">
      <alignment horizontal="center" wrapText="1"/>
    </xf>
    <xf numFmtId="0" fontId="50" fillId="0" borderId="10" xfId="75" applyFont="1" applyFill="1" applyBorder="1" applyAlignment="1">
      <alignment horizontal="left" wrapText="1"/>
    </xf>
    <xf numFmtId="0" fontId="51" fillId="0" borderId="10" xfId="75" applyFont="1" applyBorder="1" applyAlignment="1">
      <alignment horizontal="center"/>
    </xf>
    <xf numFmtId="0" fontId="51" fillId="0" borderId="19" xfId="75" applyFont="1" applyBorder="1" applyAlignment="1">
      <alignment horizontal="center"/>
    </xf>
    <xf numFmtId="0" fontId="51" fillId="0" borderId="17" xfId="75" applyFont="1" applyBorder="1" applyAlignment="1">
      <alignment horizontal="center"/>
    </xf>
    <xf numFmtId="0" fontId="50" fillId="0" borderId="19" xfId="75" applyFont="1" applyBorder="1" applyAlignment="1">
      <alignment horizontal="left" wrapText="1"/>
    </xf>
    <xf numFmtId="0" fontId="50" fillId="0" borderId="17" xfId="75" applyFont="1" applyBorder="1" applyAlignment="1">
      <alignment horizontal="left" wrapText="1"/>
    </xf>
    <xf numFmtId="0" fontId="79" fillId="0" borderId="19" xfId="75" applyFont="1" applyBorder="1" applyAlignment="1">
      <alignment horizontal="center" wrapText="1"/>
    </xf>
    <xf numFmtId="0" fontId="79" fillId="0" borderId="17" xfId="75" applyFont="1" applyBorder="1" applyAlignment="1">
      <alignment horizontal="center" wrapText="1"/>
    </xf>
    <xf numFmtId="0" fontId="79" fillId="0" borderId="18" xfId="75" applyFont="1" applyBorder="1" applyAlignment="1">
      <alignment horizontal="center" wrapText="1"/>
    </xf>
    <xf numFmtId="0" fontId="50" fillId="21" borderId="19" xfId="75" applyFont="1" applyFill="1" applyBorder="1" applyAlignment="1">
      <alignment horizontal="left" wrapText="1"/>
    </xf>
    <xf numFmtId="0" fontId="50" fillId="21" borderId="17" xfId="75" applyFont="1" applyFill="1" applyBorder="1" applyAlignment="1">
      <alignment horizontal="left" wrapText="1"/>
    </xf>
    <xf numFmtId="0" fontId="51" fillId="0" borderId="18" xfId="75" applyFont="1" applyFill="1" applyBorder="1" applyAlignment="1">
      <alignment horizontal="center"/>
    </xf>
    <xf numFmtId="0" fontId="84" fillId="0" borderId="17" xfId="75" applyFont="1" applyFill="1" applyBorder="1" applyAlignment="1">
      <alignment horizontal="left" wrapText="1"/>
    </xf>
    <xf numFmtId="0" fontId="84" fillId="0" borderId="18" xfId="75" applyFont="1" applyFill="1" applyBorder="1" applyAlignment="1">
      <alignment horizontal="left" wrapText="1"/>
    </xf>
    <xf numFmtId="0" fontId="51" fillId="0" borderId="18" xfId="75" applyFont="1" applyBorder="1" applyAlignment="1">
      <alignment horizontal="center"/>
    </xf>
    <xf numFmtId="0" fontId="51" fillId="0" borderId="19" xfId="75" applyFont="1" applyBorder="1" applyAlignment="1">
      <alignment horizontal="center" wrapText="1"/>
    </xf>
    <xf numFmtId="0" fontId="50" fillId="21" borderId="18" xfId="75" applyFont="1" applyFill="1" applyBorder="1" applyAlignment="1">
      <alignment horizontal="left" wrapText="1"/>
    </xf>
    <xf numFmtId="0" fontId="50" fillId="0" borderId="18" xfId="75" applyFont="1" applyBorder="1" applyAlignment="1">
      <alignment horizontal="left" wrapText="1"/>
    </xf>
    <xf numFmtId="0" fontId="48" fillId="0" borderId="10" xfId="76" applyFont="1" applyFill="1" applyBorder="1" applyAlignment="1">
      <alignment vertical="center"/>
    </xf>
    <xf numFmtId="0" fontId="59" fillId="23" borderId="10" xfId="76" applyFont="1" applyFill="1" applyBorder="1" applyAlignment="1">
      <alignment horizontal="center" vertical="center" wrapText="1"/>
    </xf>
    <xf numFmtId="0" fontId="59" fillId="23" borderId="10" xfId="76" applyFont="1" applyFill="1" applyBorder="1" applyAlignment="1">
      <alignment vertical="center" wrapText="1"/>
    </xf>
    <xf numFmtId="0" fontId="67" fillId="25" borderId="34" xfId="76" applyFont="1" applyFill="1" applyBorder="1" applyAlignment="1">
      <alignment horizontal="center"/>
    </xf>
    <xf numFmtId="0" fontId="67" fillId="25" borderId="30" xfId="76" applyFont="1" applyFill="1" applyBorder="1" applyAlignment="1">
      <alignment horizontal="center"/>
    </xf>
    <xf numFmtId="0" fontId="67" fillId="25" borderId="33" xfId="76" applyFont="1" applyFill="1" applyBorder="1" applyAlignment="1">
      <alignment horizontal="center"/>
    </xf>
    <xf numFmtId="0" fontId="67" fillId="26" borderId="32" xfId="43" applyFont="1" applyFill="1" applyBorder="1" applyAlignment="1">
      <alignment horizontal="center" vertical="center" wrapText="1"/>
    </xf>
    <xf numFmtId="0" fontId="67" fillId="26" borderId="35" xfId="43" applyFont="1" applyFill="1" applyBorder="1" applyAlignment="1">
      <alignment horizontal="center" vertical="center" wrapText="1"/>
    </xf>
    <xf numFmtId="0" fontId="48" fillId="0" borderId="19" xfId="76" applyFont="1" applyFill="1" applyBorder="1" applyAlignment="1">
      <alignment horizontal="center" vertical="center"/>
    </xf>
    <xf numFmtId="0" fontId="48" fillId="0" borderId="17" xfId="76" applyFont="1" applyFill="1" applyBorder="1" applyAlignment="1">
      <alignment horizontal="center" vertical="center"/>
    </xf>
    <xf numFmtId="0" fontId="48" fillId="0" borderId="18" xfId="76" applyFont="1" applyFill="1" applyBorder="1" applyAlignment="1">
      <alignment horizontal="center" vertical="center"/>
    </xf>
    <xf numFmtId="0" fontId="65" fillId="26" borderId="31" xfId="0" applyFont="1" applyFill="1" applyBorder="1" applyAlignment="1">
      <alignment horizontal="left" vertical="center" wrapText="1"/>
    </xf>
  </cellXfs>
  <cellStyles count="92">
    <cellStyle name="Accent1" xfId="1" builtinId="29" customBuiltin="1"/>
    <cellStyle name="Accent1 - 20%" xfId="2" xr:uid="{00000000-0005-0000-0000-000001000000}"/>
    <cellStyle name="Accent1 - 40%" xfId="3" xr:uid="{00000000-0005-0000-0000-000002000000}"/>
    <cellStyle name="Accent1 - 60%" xfId="4" xr:uid="{00000000-0005-0000-0000-000003000000}"/>
    <cellStyle name="Accent2" xfId="5" builtinId="33" customBuiltin="1"/>
    <cellStyle name="Accent2 - 20%" xfId="6" xr:uid="{00000000-0005-0000-0000-000005000000}"/>
    <cellStyle name="Accent2 - 40%" xfId="7" xr:uid="{00000000-0005-0000-0000-000006000000}"/>
    <cellStyle name="Accent2 - 60%" xfId="8" xr:uid="{00000000-0005-0000-0000-000007000000}"/>
    <cellStyle name="Accent3" xfId="9" builtinId="37" customBuiltin="1"/>
    <cellStyle name="Accent3 - 20%" xfId="10" xr:uid="{00000000-0005-0000-0000-000009000000}"/>
    <cellStyle name="Accent3 - 40%" xfId="11" xr:uid="{00000000-0005-0000-0000-00000A000000}"/>
    <cellStyle name="Accent3 - 60%" xfId="12" xr:uid="{00000000-0005-0000-0000-00000B000000}"/>
    <cellStyle name="Accent4" xfId="13" builtinId="41" customBuiltin="1"/>
    <cellStyle name="Accent4 - 20%" xfId="14" xr:uid="{00000000-0005-0000-0000-00000D000000}"/>
    <cellStyle name="Accent4 - 40%" xfId="15" xr:uid="{00000000-0005-0000-0000-00000E000000}"/>
    <cellStyle name="Accent4 - 60%" xfId="16" xr:uid="{00000000-0005-0000-0000-00000F000000}"/>
    <cellStyle name="Accent5" xfId="17" builtinId="45" customBuiltin="1"/>
    <cellStyle name="Accent5 - 20%" xfId="18" xr:uid="{00000000-0005-0000-0000-000011000000}"/>
    <cellStyle name="Accent5 - 40%" xfId="19" xr:uid="{00000000-0005-0000-0000-000012000000}"/>
    <cellStyle name="Accent5 - 60%" xfId="20" xr:uid="{00000000-0005-0000-0000-000013000000}"/>
    <cellStyle name="Accent6" xfId="21" builtinId="49" customBuiltin="1"/>
    <cellStyle name="Accent6 - 20%" xfId="22" xr:uid="{00000000-0005-0000-0000-000015000000}"/>
    <cellStyle name="Accent6 - 40%" xfId="23" xr:uid="{00000000-0005-0000-0000-000016000000}"/>
    <cellStyle name="Accent6 - 60%" xfId="24" xr:uid="{00000000-0005-0000-0000-000017000000}"/>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Good 7" xfId="30" xr:uid="{00000000-0005-0000-0000-00001D000000}"/>
    <cellStyle name="Good 7 2" xfId="80" xr:uid="{00000000-0005-0000-0000-00001E000000}"/>
    <cellStyle name="Good 8" xfId="31" xr:uid="{00000000-0005-0000-0000-00001F000000}"/>
    <cellStyle name="Good 8 2" xfId="81" xr:uid="{00000000-0005-0000-0000-000020000000}"/>
    <cellStyle name="Heading 1" xfId="32" builtinId="16" customBuiltin="1"/>
    <cellStyle name="Heading 2" xfId="33" builtinId="17" customBuiltin="1"/>
    <cellStyle name="Heading 3" xfId="34" builtinId="18" customBuiltin="1"/>
    <cellStyle name="Heading 4" xfId="35" builtinId="19" customBuiltin="1"/>
    <cellStyle name="Hyperlink" xfId="91" builtinId="8"/>
    <cellStyle name="Input" xfId="36" builtinId="20" customBuiltin="1"/>
    <cellStyle name="Linked Cell" xfId="37" builtinId="24" customBuiltin="1"/>
    <cellStyle name="Neutral" xfId="38" builtinId="28" customBuiltin="1"/>
    <cellStyle name="Normal" xfId="0" builtinId="0"/>
    <cellStyle name="Normal 10" xfId="39" xr:uid="{00000000-0005-0000-0000-000029000000}"/>
    <cellStyle name="Normal 11" xfId="40" xr:uid="{00000000-0005-0000-0000-00002A000000}"/>
    <cellStyle name="Normal 12" xfId="41" xr:uid="{00000000-0005-0000-0000-00002B000000}"/>
    <cellStyle name="Normal 13" xfId="42" xr:uid="{00000000-0005-0000-0000-00002C000000}"/>
    <cellStyle name="Normal 14" xfId="69" xr:uid="{00000000-0005-0000-0000-00002D000000}"/>
    <cellStyle name="Normal 14 2" xfId="82" xr:uid="{00000000-0005-0000-0000-00002E000000}"/>
    <cellStyle name="Normal 15" xfId="70" xr:uid="{00000000-0005-0000-0000-00002F000000}"/>
    <cellStyle name="Normal 15 2" xfId="83" xr:uid="{00000000-0005-0000-0000-000030000000}"/>
    <cellStyle name="Normal 16" xfId="72" xr:uid="{00000000-0005-0000-0000-000031000000}"/>
    <cellStyle name="Normal 16 2" xfId="73" xr:uid="{00000000-0005-0000-0000-000032000000}"/>
    <cellStyle name="Normal 16 2 2" xfId="76" xr:uid="{00000000-0005-0000-0000-000033000000}"/>
    <cellStyle name="Normal 16 2 2 2" xfId="88" xr:uid="{00000000-0005-0000-0000-000034000000}"/>
    <cellStyle name="Normal 16 2 3" xfId="85" xr:uid="{00000000-0005-0000-0000-000035000000}"/>
    <cellStyle name="Normal 16 3" xfId="84" xr:uid="{00000000-0005-0000-0000-000036000000}"/>
    <cellStyle name="Normal 17" xfId="74" xr:uid="{00000000-0005-0000-0000-000037000000}"/>
    <cellStyle name="Normal 17 2" xfId="86" xr:uid="{00000000-0005-0000-0000-000038000000}"/>
    <cellStyle name="Normal 18" xfId="75" xr:uid="{00000000-0005-0000-0000-000039000000}"/>
    <cellStyle name="Normal 18 2" xfId="87" xr:uid="{00000000-0005-0000-0000-00003A000000}"/>
    <cellStyle name="Normal 19" xfId="77" xr:uid="{00000000-0005-0000-0000-00003B000000}"/>
    <cellStyle name="Normal 19 2" xfId="89" xr:uid="{00000000-0005-0000-0000-00003C000000}"/>
    <cellStyle name="Normal 2" xfId="43" xr:uid="{00000000-0005-0000-0000-00003D000000}"/>
    <cellStyle name="Normal 2 2" xfId="44" xr:uid="{00000000-0005-0000-0000-00003E000000}"/>
    <cellStyle name="Normal 2 3" xfId="45" xr:uid="{00000000-0005-0000-0000-00003F000000}"/>
    <cellStyle name="Normal 2 4" xfId="46" xr:uid="{00000000-0005-0000-0000-000040000000}"/>
    <cellStyle name="Normal 2 5" xfId="47" xr:uid="{00000000-0005-0000-0000-000041000000}"/>
    <cellStyle name="Normal 2 6" xfId="48" xr:uid="{00000000-0005-0000-0000-000042000000}"/>
    <cellStyle name="Normal 20" xfId="78" xr:uid="{00000000-0005-0000-0000-000043000000}"/>
    <cellStyle name="Normal 21" xfId="79" xr:uid="{00000000-0005-0000-0000-000044000000}"/>
    <cellStyle name="Normal 22" xfId="90" xr:uid="{00000000-0005-0000-0000-000045000000}"/>
    <cellStyle name="Normal 3" xfId="49" xr:uid="{00000000-0005-0000-0000-000046000000}"/>
    <cellStyle name="Normal 4" xfId="50" xr:uid="{00000000-0005-0000-0000-000047000000}"/>
    <cellStyle name="Normal 5" xfId="51" xr:uid="{00000000-0005-0000-0000-000048000000}"/>
    <cellStyle name="Normal 6" xfId="52" xr:uid="{00000000-0005-0000-0000-000049000000}"/>
    <cellStyle name="Normal 7" xfId="53" xr:uid="{00000000-0005-0000-0000-00004A000000}"/>
    <cellStyle name="Normal 8" xfId="54" xr:uid="{00000000-0005-0000-0000-00004B000000}"/>
    <cellStyle name="Normal 9" xfId="55" xr:uid="{00000000-0005-0000-0000-00004C000000}"/>
    <cellStyle name="Normal_Sheet1" xfId="68" xr:uid="{00000000-0005-0000-0000-00004D000000}"/>
    <cellStyle name="Note 2" xfId="56" xr:uid="{00000000-0005-0000-0000-00004E000000}"/>
    <cellStyle name="Note 3" xfId="57" xr:uid="{00000000-0005-0000-0000-00004F000000}"/>
    <cellStyle name="Note 4" xfId="58" xr:uid="{00000000-0005-0000-0000-000050000000}"/>
    <cellStyle name="Note 5" xfId="59" xr:uid="{00000000-0005-0000-0000-000051000000}"/>
    <cellStyle name="Note 6" xfId="60" xr:uid="{00000000-0005-0000-0000-000052000000}"/>
    <cellStyle name="Note 7" xfId="61" xr:uid="{00000000-0005-0000-0000-000053000000}"/>
    <cellStyle name="Note 8" xfId="62" xr:uid="{00000000-0005-0000-0000-000054000000}"/>
    <cellStyle name="Note 9" xfId="63" xr:uid="{00000000-0005-0000-0000-000055000000}"/>
    <cellStyle name="Output" xfId="64" builtinId="21" customBuiltin="1"/>
    <cellStyle name="Percent 2" xfId="71" xr:uid="{00000000-0005-0000-0000-000057000000}"/>
    <cellStyle name="Sheet Title" xfId="65" xr:uid="{00000000-0005-0000-0000-000058000000}"/>
    <cellStyle name="Total" xfId="66" builtinId="25" customBuiltin="1"/>
    <cellStyle name="Warning Text" xfId="67"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CB33F"/>
      <color rgb="FF66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9</xdr:col>
      <xdr:colOff>0</xdr:colOff>
      <xdr:row>32</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9125" y="200025"/>
          <a:ext cx="5476875" cy="5895975"/>
        </a:xfrm>
        <a:prstGeom prst="rect">
          <a:avLst/>
        </a:prstGeom>
        <a:solidFill>
          <a:schemeClr val="lt1"/>
        </a:solidFill>
        <a:ln w="38100" cmpd="dbl">
          <a:solidFill>
            <a:srgbClr val="6CB33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endParaRPr lang="en-US" sz="1100"/>
        </a:p>
        <a:p>
          <a:endParaRPr lang="en-US" sz="1100"/>
        </a:p>
        <a:p>
          <a:endParaRPr lang="en-US" sz="1100"/>
        </a:p>
        <a:p>
          <a:endParaRPr lang="en-US" sz="1100"/>
        </a:p>
        <a:p>
          <a:pPr algn="ctr"/>
          <a:endParaRPr lang="en-US" sz="1200" b="1">
            <a:latin typeface="Arial" pitchFamily="34" charset="0"/>
            <a:cs typeface="Arial" pitchFamily="34" charset="0"/>
          </a:endParaRPr>
        </a:p>
        <a:p>
          <a:pPr algn="ct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ctr"/>
          <a:r>
            <a:rPr lang="en-US" sz="2000" b="1">
              <a:latin typeface="Arial" pitchFamily="34" charset="0"/>
              <a:cs typeface="Arial" pitchFamily="34" charset="0"/>
            </a:rPr>
            <a:t>Corporate Actions</a:t>
          </a:r>
        </a:p>
        <a:p>
          <a:pPr algn="ctr"/>
          <a:r>
            <a:rPr lang="en-US" sz="2000" b="1">
              <a:latin typeface="Arial" pitchFamily="34" charset="0"/>
              <a:cs typeface="Arial" pitchFamily="34" charset="0"/>
            </a:rPr>
            <a:t>Announcements</a:t>
          </a:r>
        </a:p>
        <a:p>
          <a:pPr algn="ctr"/>
          <a:r>
            <a:rPr lang="en-US" sz="2000" b="1">
              <a:latin typeface="Arial" pitchFamily="34" charset="0"/>
              <a:cs typeface="Arial" pitchFamily="34" charset="0"/>
            </a:rPr>
            <a:t>Data</a:t>
          </a:r>
        </a:p>
        <a:p>
          <a:pPr algn="ctr"/>
          <a:r>
            <a:rPr lang="en-US" sz="2000" b="1">
              <a:latin typeface="Arial" pitchFamily="34" charset="0"/>
              <a:cs typeface="Arial" pitchFamily="34" charset="0"/>
            </a:rPr>
            <a:t>Dictionary</a:t>
          </a:r>
        </a:p>
        <a:p>
          <a:pPr algn="ctr"/>
          <a:r>
            <a:rPr lang="en-US" sz="2000" b="1">
              <a:latin typeface="Arial" pitchFamily="34" charset="0"/>
              <a:cs typeface="Arial" pitchFamily="34" charset="0"/>
            </a:rPr>
            <a:t>(Events and</a:t>
          </a:r>
          <a:r>
            <a:rPr lang="en-US" sz="2000" b="1" baseline="0">
              <a:latin typeface="Arial" pitchFamily="34" charset="0"/>
              <a:cs typeface="Arial" pitchFamily="34" charset="0"/>
            </a:rPr>
            <a:t> Elements)</a:t>
          </a: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ctr"/>
          <a:endParaRPr lang="en-US" sz="2000" b="1">
            <a:latin typeface="Arial" pitchFamily="34" charset="0"/>
            <a:cs typeface="Arial" pitchFamily="34" charset="0"/>
          </a:endParaRPr>
        </a:p>
        <a:p>
          <a:pPr algn="r"/>
          <a:r>
            <a:rPr lang="en-US" sz="1000" b="0">
              <a:latin typeface="Arial" pitchFamily="34" charset="0"/>
              <a:cs typeface="Arial" pitchFamily="34" charset="0"/>
            </a:rPr>
            <a:t>Copyright </a:t>
          </a:r>
          <a:r>
            <a:rPr lang="en-US" sz="1000" b="0" baseline="0">
              <a:latin typeface="Arial" pitchFamily="34" charset="0"/>
              <a:cs typeface="Arial" pitchFamily="34" charset="0"/>
            </a:rPr>
            <a:t> © DTCC 2013</a:t>
          </a:r>
          <a:endParaRPr lang="en-US" sz="1000" b="0">
            <a:latin typeface="Arial" pitchFamily="34" charset="0"/>
            <a:cs typeface="Arial" pitchFamily="34" charset="0"/>
          </a:endParaRPr>
        </a:p>
      </xdr:txBody>
    </xdr:sp>
    <xdr:clientData/>
  </xdr:twoCellAnchor>
  <xdr:twoCellAnchor>
    <xdr:from>
      <xdr:col>0</xdr:col>
      <xdr:colOff>32766</xdr:colOff>
      <xdr:row>27</xdr:row>
      <xdr:rowOff>187587</xdr:rowOff>
    </xdr:from>
    <xdr:to>
      <xdr:col>8</xdr:col>
      <xdr:colOff>772960</xdr:colOff>
      <xdr:row>31</xdr:row>
      <xdr:rowOff>140342</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32766" y="5331087"/>
          <a:ext cx="5627504" cy="714755"/>
          <a:chOff x="640700" y="226379"/>
          <a:chExt cx="5418577" cy="710170"/>
        </a:xfrm>
      </xdr:grpSpPr>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1917"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581464"/>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9234" y="580440"/>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78921" b="91936"/>
          <a:stretch/>
        </xdr:blipFill>
        <xdr:spPr bwMode="auto">
          <a:xfrm>
            <a:off x="4189823" y="232143"/>
            <a:ext cx="1869453"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810" b="91936"/>
          <a:stretch/>
        </xdr:blipFill>
        <xdr:spPr bwMode="auto">
          <a:xfrm>
            <a:off x="4179926" y="580440"/>
            <a:ext cx="1879351"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xdr:from>
      <xdr:col>0</xdr:col>
      <xdr:colOff>32477</xdr:colOff>
      <xdr:row>1</xdr:row>
      <xdr:rowOff>36264</xdr:rowOff>
    </xdr:from>
    <xdr:to>
      <xdr:col>8</xdr:col>
      <xdr:colOff>585271</xdr:colOff>
      <xdr:row>4</xdr:row>
      <xdr:rowOff>179139</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2477" y="226764"/>
          <a:ext cx="5440104" cy="714375"/>
          <a:chOff x="640700" y="225616"/>
          <a:chExt cx="5418577" cy="710933"/>
        </a:xfrm>
      </xdr:grpSpPr>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1917"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581464"/>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9234" y="580440"/>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5" name="Picture 14">
            <a:extLst>
              <a:ext uri="{FF2B5EF4-FFF2-40B4-BE49-F238E27FC236}">
                <a16:creationId xmlns:a16="http://schemas.microsoft.com/office/drawing/2014/main" id="{00000000-0008-0000-0000-00000F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78921" b="91936"/>
          <a:stretch/>
        </xdr:blipFill>
        <xdr:spPr bwMode="auto">
          <a:xfrm>
            <a:off x="4189824" y="225616"/>
            <a:ext cx="1869453"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6" name="Picture 15">
            <a:extLst>
              <a:ext uri="{FF2B5EF4-FFF2-40B4-BE49-F238E27FC236}">
                <a16:creationId xmlns:a16="http://schemas.microsoft.com/office/drawing/2014/main" id="{00000000-0008-0000-0000-00001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810" b="91936"/>
          <a:stretch/>
        </xdr:blipFill>
        <xdr:spPr bwMode="auto">
          <a:xfrm>
            <a:off x="4179926" y="580440"/>
            <a:ext cx="1879351"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xdr:from>
      <xdr:col>0</xdr:col>
      <xdr:colOff>195089</xdr:colOff>
      <xdr:row>1</xdr:row>
      <xdr:rowOff>163186</xdr:rowOff>
    </xdr:from>
    <xdr:to>
      <xdr:col>8</xdr:col>
      <xdr:colOff>476249</xdr:colOff>
      <xdr:row>4</xdr:row>
      <xdr:rowOff>17214</xdr:rowOff>
    </xdr:to>
    <xdr:sp macro="" textlink="">
      <xdr:nvSpPr>
        <xdr:cNvPr id="17" name="Title 1">
          <a:extLst>
            <a:ext uri="{FF2B5EF4-FFF2-40B4-BE49-F238E27FC236}">
              <a16:creationId xmlns:a16="http://schemas.microsoft.com/office/drawing/2014/main" id="{00000000-0008-0000-0000-000011000000}"/>
            </a:ext>
          </a:extLst>
        </xdr:cNvPr>
        <xdr:cNvSpPr>
          <a:spLocks noGrp="1"/>
        </xdr:cNvSpPr>
      </xdr:nvSpPr>
      <xdr:spPr bwMode="auto">
        <a:xfrm>
          <a:off x="804689" y="353686"/>
          <a:ext cx="5157960" cy="425528"/>
        </a:xfrm>
        <a:prstGeom prst="rect">
          <a:avLst/>
        </a:prstGeom>
        <a:solidFill>
          <a:schemeClr val="tx1"/>
        </a:solidFill>
        <a:ln w="9525">
          <a:noFill/>
          <a:miter lim="800000"/>
          <a:headEnd/>
          <a:tailEnd/>
        </a:ln>
      </xdr:spPr>
      <xdr:txBody>
        <a:bodyPr vert="horz" wrap="square" lIns="91440" tIns="45720" rIns="91440" bIns="45720" numCol="1" anchor="ctr" anchorCtr="0" compatLnSpc="1">
          <a:prstTxWarp prst="textNoShape">
            <a:avLst/>
          </a:prstTxWarp>
        </a:bodyPr>
        <a:lstStyle>
          <a:lvl1pPr algn="l" defTabSz="457200" rtl="0" fontAlgn="base">
            <a:spcBef>
              <a:spcPct val="0"/>
            </a:spcBef>
            <a:spcAft>
              <a:spcPct val="0"/>
            </a:spcAft>
            <a:defRPr sz="3600" b="0" i="0" kern="1200">
              <a:solidFill>
                <a:sysClr val="window" lastClr="FFFFFF"/>
              </a:solidFill>
              <a:latin typeface="Arial Bold"/>
              <a:ea typeface="ヒラギノ角ゴ Pro W3" charset="-128"/>
              <a:cs typeface="Arial Bold"/>
            </a:defRPr>
          </a:lvl1pPr>
          <a:lvl2pPr algn="l" defTabSz="457200" rtl="0" fontAlgn="base">
            <a:spcBef>
              <a:spcPct val="0"/>
            </a:spcBef>
            <a:spcAft>
              <a:spcPct val="0"/>
            </a:spcAft>
            <a:defRPr sz="3600" b="1">
              <a:solidFill>
                <a:sysClr val="window" lastClr="FFFFFF"/>
              </a:solidFill>
              <a:latin typeface="Arial" charset="0"/>
              <a:ea typeface="ヒラギノ角ゴ Pro W3" charset="-128"/>
            </a:defRPr>
          </a:lvl2pPr>
          <a:lvl3pPr algn="l" defTabSz="457200" rtl="0" fontAlgn="base">
            <a:spcBef>
              <a:spcPct val="0"/>
            </a:spcBef>
            <a:spcAft>
              <a:spcPct val="0"/>
            </a:spcAft>
            <a:defRPr sz="3600" b="1">
              <a:solidFill>
                <a:sysClr val="window" lastClr="FFFFFF"/>
              </a:solidFill>
              <a:latin typeface="Arial" charset="0"/>
              <a:ea typeface="ヒラギノ角ゴ Pro W3" charset="-128"/>
            </a:defRPr>
          </a:lvl3pPr>
          <a:lvl4pPr algn="l" defTabSz="457200" rtl="0" fontAlgn="base">
            <a:spcBef>
              <a:spcPct val="0"/>
            </a:spcBef>
            <a:spcAft>
              <a:spcPct val="0"/>
            </a:spcAft>
            <a:defRPr sz="3600" b="1">
              <a:solidFill>
                <a:sysClr val="window" lastClr="FFFFFF"/>
              </a:solidFill>
              <a:latin typeface="Arial" charset="0"/>
              <a:ea typeface="ヒラギノ角ゴ Pro W3" charset="-128"/>
            </a:defRPr>
          </a:lvl4pPr>
          <a:lvl5pPr algn="l" defTabSz="457200" rtl="0" fontAlgn="base">
            <a:spcBef>
              <a:spcPct val="0"/>
            </a:spcBef>
            <a:spcAft>
              <a:spcPct val="0"/>
            </a:spcAft>
            <a:defRPr sz="3600" b="1">
              <a:solidFill>
                <a:sysClr val="window" lastClr="FFFFFF"/>
              </a:solidFill>
              <a:latin typeface="Arial" charset="0"/>
              <a:ea typeface="ヒラギノ角ゴ Pro W3" charset="-128"/>
            </a:defRPr>
          </a:lvl5pPr>
          <a:lvl6pPr marL="457200" algn="l" defTabSz="457200" rtl="0" fontAlgn="base">
            <a:spcBef>
              <a:spcPct val="0"/>
            </a:spcBef>
            <a:spcAft>
              <a:spcPct val="0"/>
            </a:spcAft>
            <a:defRPr sz="3600" b="1">
              <a:solidFill>
                <a:sysClr val="window" lastClr="FFFFFF"/>
              </a:solidFill>
              <a:latin typeface="Arial" charset="0"/>
              <a:ea typeface="ヒラギノ角ゴ Pro W3" charset="-128"/>
            </a:defRPr>
          </a:lvl6pPr>
          <a:lvl7pPr marL="914400" algn="l" defTabSz="457200" rtl="0" fontAlgn="base">
            <a:spcBef>
              <a:spcPct val="0"/>
            </a:spcBef>
            <a:spcAft>
              <a:spcPct val="0"/>
            </a:spcAft>
            <a:defRPr sz="3600" b="1">
              <a:solidFill>
                <a:sysClr val="window" lastClr="FFFFFF"/>
              </a:solidFill>
              <a:latin typeface="Arial" charset="0"/>
              <a:ea typeface="ヒラギノ角ゴ Pro W3" charset="-128"/>
            </a:defRPr>
          </a:lvl7pPr>
          <a:lvl8pPr marL="1371600" algn="l" defTabSz="457200" rtl="0" fontAlgn="base">
            <a:spcBef>
              <a:spcPct val="0"/>
            </a:spcBef>
            <a:spcAft>
              <a:spcPct val="0"/>
            </a:spcAft>
            <a:defRPr sz="3600" b="1">
              <a:solidFill>
                <a:sysClr val="window" lastClr="FFFFFF"/>
              </a:solidFill>
              <a:latin typeface="Arial" charset="0"/>
              <a:ea typeface="ヒラギノ角ゴ Pro W3" charset="-128"/>
            </a:defRPr>
          </a:lvl8pPr>
          <a:lvl9pPr marL="1828800" algn="l" defTabSz="457200" rtl="0" fontAlgn="base">
            <a:spcBef>
              <a:spcPct val="0"/>
            </a:spcBef>
            <a:spcAft>
              <a:spcPct val="0"/>
            </a:spcAft>
            <a:defRPr sz="3600" b="1">
              <a:solidFill>
                <a:sysClr val="window" lastClr="FFFFFF"/>
              </a:solidFill>
              <a:latin typeface="Arial" charset="0"/>
              <a:ea typeface="ヒラギノ角ゴ Pro W3" charset="-128"/>
            </a:defRPr>
          </a:lvl9pPr>
        </a:lstStyle>
        <a:p>
          <a:pPr algn="ctr" eaLnBrk="1" hangingPunct="1"/>
          <a:r>
            <a:rPr lang="en-US" sz="1600">
              <a:solidFill>
                <a:srgbClr val="6CB33F"/>
              </a:solidFill>
              <a:latin typeface="Arial Bold" pitchFamily="34" charset="0"/>
              <a:ea typeface="ヒラギノ角ゴ Pro W3" pitchFamily="1" charset="-128"/>
              <a:cs typeface="Arial Bold" pitchFamily="34" charset="0"/>
            </a:rPr>
            <a:t>DTCC CORPORATE</a:t>
          </a:r>
          <a:r>
            <a:rPr lang="en-US" sz="1600" baseline="0">
              <a:solidFill>
                <a:srgbClr val="6CB33F"/>
              </a:solidFill>
              <a:latin typeface="Arial Bold" pitchFamily="34" charset="0"/>
              <a:ea typeface="ヒラギノ角ゴ Pro W3" pitchFamily="1" charset="-128"/>
              <a:cs typeface="Arial Bold" pitchFamily="34" charset="0"/>
            </a:rPr>
            <a:t> ACTIONS TRANSFORMATION</a:t>
          </a:r>
          <a:endParaRPr lang="en-US" sz="1600">
            <a:solidFill>
              <a:srgbClr val="6CB33F"/>
            </a:solidFill>
            <a:latin typeface="Arial Bold" pitchFamily="34" charset="0"/>
            <a:ea typeface="ヒラギノ角ゴ Pro W3" pitchFamily="1" charset="-128"/>
            <a:cs typeface="Arial Bold" pitchFamily="34" charset="0"/>
          </a:endParaRPr>
        </a:p>
      </xdr:txBody>
    </xdr:sp>
    <xdr:clientData/>
  </xdr:twoCellAnchor>
  <xdr:twoCellAnchor editAs="oneCell">
    <xdr:from>
      <xdr:col>0</xdr:col>
      <xdr:colOff>104775</xdr:colOff>
      <xdr:row>30</xdr:row>
      <xdr:rowOff>83535</xdr:rowOff>
    </xdr:from>
    <xdr:to>
      <xdr:col>1</xdr:col>
      <xdr:colOff>361950</xdr:colOff>
      <xdr:row>31</xdr:row>
      <xdr:rowOff>104500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5" y="5798535"/>
          <a:ext cx="866775" cy="211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742123</xdr:colOff>
      <xdr:row>74</xdr:row>
      <xdr:rowOff>49695</xdr:rowOff>
    </xdr:from>
    <xdr:to>
      <xdr:col>3</xdr:col>
      <xdr:colOff>0</xdr:colOff>
      <xdr:row>75</xdr:row>
      <xdr:rowOff>74544</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3609148" y="7783995"/>
          <a:ext cx="5458652" cy="167724"/>
        </a:xfrm>
        <a:prstGeom prst="rect">
          <a:avLst/>
        </a:prstGeom>
        <a:solidFill>
          <a:schemeClr val="tx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100" b="0" i="0" u="none" strike="noStrike" baseline="0">
              <a:solidFill>
                <a:srgbClr val="6CB33F"/>
              </a:solidFill>
              <a:latin typeface="Calibri"/>
            </a:rPr>
            <a:t>Payout</a:t>
          </a:r>
        </a:p>
      </xdr:txBody>
    </xdr:sp>
    <xdr:clientData/>
  </xdr:twoCellAnchor>
  <xdr:twoCellAnchor>
    <xdr:from>
      <xdr:col>2</xdr:col>
      <xdr:colOff>466723</xdr:colOff>
      <xdr:row>72</xdr:row>
      <xdr:rowOff>4002</xdr:rowOff>
    </xdr:from>
    <xdr:to>
      <xdr:col>3</xdr:col>
      <xdr:colOff>0</xdr:colOff>
      <xdr:row>73</xdr:row>
      <xdr:rowOff>46077</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3333748" y="7452552"/>
          <a:ext cx="5734052" cy="1849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Option</a:t>
          </a:r>
        </a:p>
      </xdr:txBody>
    </xdr:sp>
    <xdr:clientData/>
  </xdr:twoCellAnchor>
  <xdr:twoCellAnchor>
    <xdr:from>
      <xdr:col>2</xdr:col>
      <xdr:colOff>463677</xdr:colOff>
      <xdr:row>70</xdr:row>
      <xdr:rowOff>17144</xdr:rowOff>
    </xdr:from>
    <xdr:to>
      <xdr:col>3</xdr:col>
      <xdr:colOff>0</xdr:colOff>
      <xdr:row>71</xdr:row>
      <xdr:rowOff>59220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330702" y="7179944"/>
          <a:ext cx="5737098" cy="18495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Event</a:t>
          </a:r>
        </a:p>
      </xdr:txBody>
    </xdr:sp>
    <xdr:clientData/>
  </xdr:twoCellAnchor>
  <xdr:twoCellAnchor>
    <xdr:from>
      <xdr:col>2</xdr:col>
      <xdr:colOff>463677</xdr:colOff>
      <xdr:row>82</xdr:row>
      <xdr:rowOff>20580</xdr:rowOff>
    </xdr:from>
    <xdr:to>
      <xdr:col>3</xdr:col>
      <xdr:colOff>0</xdr:colOff>
      <xdr:row>83</xdr:row>
      <xdr:rowOff>62656</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3330702" y="8897880"/>
          <a:ext cx="5737098" cy="18495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Agent</a:t>
          </a:r>
        </a:p>
      </xdr:txBody>
    </xdr:sp>
    <xdr:clientData/>
  </xdr:twoCellAnchor>
  <xdr:twoCellAnchor>
    <xdr:from>
      <xdr:col>2</xdr:col>
      <xdr:colOff>723484</xdr:colOff>
      <xdr:row>80</xdr:row>
      <xdr:rowOff>46037</xdr:rowOff>
    </xdr:from>
    <xdr:to>
      <xdr:col>3</xdr:col>
      <xdr:colOff>0</xdr:colOff>
      <xdr:row>81</xdr:row>
      <xdr:rowOff>69825</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590509" y="8637587"/>
          <a:ext cx="5477291" cy="166663"/>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Certificate</a:t>
          </a:r>
        </a:p>
      </xdr:txBody>
    </xdr:sp>
    <xdr:clientData/>
  </xdr:twoCellAnchor>
  <xdr:twoCellAnchor>
    <xdr:from>
      <xdr:col>2</xdr:col>
      <xdr:colOff>466724</xdr:colOff>
      <xdr:row>78</xdr:row>
      <xdr:rowOff>56913</xdr:rowOff>
    </xdr:from>
    <xdr:to>
      <xdr:col>3</xdr:col>
      <xdr:colOff>0</xdr:colOff>
      <xdr:row>79</xdr:row>
      <xdr:rowOff>98988</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3333749" y="8362713"/>
          <a:ext cx="5734051" cy="1849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Lottery</a:t>
          </a:r>
        </a:p>
      </xdr:txBody>
    </xdr:sp>
    <xdr:clientData/>
  </xdr:twoCellAnchor>
  <xdr:twoCellAnchor>
    <xdr:from>
      <xdr:col>2</xdr:col>
      <xdr:colOff>469209</xdr:colOff>
      <xdr:row>84</xdr:row>
      <xdr:rowOff>14864</xdr:rowOff>
    </xdr:from>
    <xdr:to>
      <xdr:col>3</xdr:col>
      <xdr:colOff>0</xdr:colOff>
      <xdr:row>85</xdr:row>
      <xdr:rowOff>56939</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3336234" y="9177914"/>
          <a:ext cx="5731566" cy="18495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Event Text</a:t>
          </a:r>
        </a:p>
      </xdr:txBody>
    </xdr:sp>
    <xdr:clientData/>
  </xdr:twoCellAnchor>
  <xdr:twoCellAnchor>
    <xdr:from>
      <xdr:col>2</xdr:col>
      <xdr:colOff>723484</xdr:colOff>
      <xdr:row>79</xdr:row>
      <xdr:rowOff>98988</xdr:rowOff>
    </xdr:from>
    <xdr:to>
      <xdr:col>2</xdr:col>
      <xdr:colOff>1367408</xdr:colOff>
      <xdr:row>80</xdr:row>
      <xdr:rowOff>128333</xdr:rowOff>
    </xdr:to>
    <xdr:cxnSp macro="">
      <xdr:nvCxnSpPr>
        <xdr:cNvPr id="9" name="Elbow Connector 8">
          <a:extLst>
            <a:ext uri="{FF2B5EF4-FFF2-40B4-BE49-F238E27FC236}">
              <a16:creationId xmlns:a16="http://schemas.microsoft.com/office/drawing/2014/main" id="{00000000-0008-0000-0100-000009000000}"/>
            </a:ext>
          </a:extLst>
        </xdr:cNvPr>
        <xdr:cNvCxnSpPr>
          <a:stCxn id="7" idx="2"/>
          <a:endCxn id="6" idx="1"/>
        </xdr:cNvCxnSpPr>
      </xdr:nvCxnSpPr>
      <xdr:spPr>
        <a:xfrm rot="5400000">
          <a:off x="3826361" y="8311811"/>
          <a:ext cx="172220" cy="643924"/>
        </a:xfrm>
        <a:prstGeom prst="bentConnector4">
          <a:avLst>
            <a:gd name="adj1" fmla="val 25817"/>
            <a:gd name="adj2" fmla="val 13550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68</xdr:row>
      <xdr:rowOff>72886</xdr:rowOff>
    </xdr:from>
    <xdr:to>
      <xdr:col>2</xdr:col>
      <xdr:colOff>466724</xdr:colOff>
      <xdr:row>79</xdr:row>
      <xdr:rowOff>7547</xdr:rowOff>
    </xdr:to>
    <xdr:cxnSp macro="">
      <xdr:nvCxnSpPr>
        <xdr:cNvPr id="10" name="Elbow Connector 9">
          <a:extLst>
            <a:ext uri="{FF2B5EF4-FFF2-40B4-BE49-F238E27FC236}">
              <a16:creationId xmlns:a16="http://schemas.microsoft.com/office/drawing/2014/main" id="{00000000-0008-0000-0100-00000A000000}"/>
            </a:ext>
          </a:extLst>
        </xdr:cNvPr>
        <xdr:cNvCxnSpPr>
          <a:stCxn id="23" idx="1"/>
          <a:endCxn id="7" idx="1"/>
        </xdr:cNvCxnSpPr>
      </xdr:nvCxnSpPr>
      <xdr:spPr>
        <a:xfrm rot="10800000" flipH="1" flipV="1">
          <a:off x="3019425" y="6949936"/>
          <a:ext cx="314324" cy="1506286"/>
        </a:xfrm>
        <a:prstGeom prst="bentConnector3">
          <a:avLst>
            <a:gd name="adj1" fmla="val -72728"/>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152399</xdr:colOff>
      <xdr:row>68</xdr:row>
      <xdr:rowOff>72887</xdr:rowOff>
    </xdr:from>
    <xdr:to>
      <xdr:col>2</xdr:col>
      <xdr:colOff>466722</xdr:colOff>
      <xdr:row>72</xdr:row>
      <xdr:rowOff>95442</xdr:rowOff>
    </xdr:to>
    <xdr:cxnSp macro="">
      <xdr:nvCxnSpPr>
        <xdr:cNvPr id="11" name="Elbow Connector 10">
          <a:extLst>
            <a:ext uri="{FF2B5EF4-FFF2-40B4-BE49-F238E27FC236}">
              <a16:creationId xmlns:a16="http://schemas.microsoft.com/office/drawing/2014/main" id="{00000000-0008-0000-0100-00000B000000}"/>
            </a:ext>
          </a:extLst>
        </xdr:cNvPr>
        <xdr:cNvCxnSpPr>
          <a:stCxn id="23" idx="1"/>
          <a:endCxn id="3" idx="1"/>
        </xdr:cNvCxnSpPr>
      </xdr:nvCxnSpPr>
      <xdr:spPr>
        <a:xfrm rot="10800000" flipH="1" flipV="1">
          <a:off x="3019424" y="6949937"/>
          <a:ext cx="314323" cy="594055"/>
        </a:xfrm>
        <a:prstGeom prst="bentConnector3">
          <a:avLst>
            <a:gd name="adj1" fmla="val -72728"/>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742124</xdr:colOff>
      <xdr:row>73</xdr:row>
      <xdr:rowOff>46076</xdr:rowOff>
    </xdr:from>
    <xdr:to>
      <xdr:col>2</xdr:col>
      <xdr:colOff>1367408</xdr:colOff>
      <xdr:row>74</xdr:row>
      <xdr:rowOff>132521</xdr:rowOff>
    </xdr:to>
    <xdr:cxnSp macro="">
      <xdr:nvCxnSpPr>
        <xdr:cNvPr id="12" name="Elbow Connector 254">
          <a:extLst>
            <a:ext uri="{FF2B5EF4-FFF2-40B4-BE49-F238E27FC236}">
              <a16:creationId xmlns:a16="http://schemas.microsoft.com/office/drawing/2014/main" id="{00000000-0008-0000-0100-00000C000000}"/>
            </a:ext>
          </a:extLst>
        </xdr:cNvPr>
        <xdr:cNvCxnSpPr>
          <a:stCxn id="3" idx="2"/>
          <a:endCxn id="2" idx="1"/>
        </xdr:cNvCxnSpPr>
      </xdr:nvCxnSpPr>
      <xdr:spPr>
        <a:xfrm rot="5400000">
          <a:off x="3807131" y="7439519"/>
          <a:ext cx="229320" cy="625284"/>
        </a:xfrm>
        <a:prstGeom prst="bentConnector4">
          <a:avLst>
            <a:gd name="adj1" fmla="val 31776"/>
            <a:gd name="adj2" fmla="val 136559"/>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152399</xdr:colOff>
      <xdr:row>68</xdr:row>
      <xdr:rowOff>72887</xdr:rowOff>
    </xdr:from>
    <xdr:to>
      <xdr:col>2</xdr:col>
      <xdr:colOff>463676</xdr:colOff>
      <xdr:row>82</xdr:row>
      <xdr:rowOff>112020</xdr:rowOff>
    </xdr:to>
    <xdr:cxnSp macro="">
      <xdr:nvCxnSpPr>
        <xdr:cNvPr id="13" name="Elbow Connector 12">
          <a:extLst>
            <a:ext uri="{FF2B5EF4-FFF2-40B4-BE49-F238E27FC236}">
              <a16:creationId xmlns:a16="http://schemas.microsoft.com/office/drawing/2014/main" id="{00000000-0008-0000-0100-00000D000000}"/>
            </a:ext>
          </a:extLst>
        </xdr:cNvPr>
        <xdr:cNvCxnSpPr>
          <a:stCxn id="23" idx="1"/>
          <a:endCxn id="5" idx="1"/>
        </xdr:cNvCxnSpPr>
      </xdr:nvCxnSpPr>
      <xdr:spPr>
        <a:xfrm rot="10800000" flipH="1" flipV="1">
          <a:off x="3019424" y="6949937"/>
          <a:ext cx="311277" cy="2039383"/>
        </a:xfrm>
        <a:prstGeom prst="bentConnector3">
          <a:avLst>
            <a:gd name="adj1" fmla="val -73439"/>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152399</xdr:colOff>
      <xdr:row>68</xdr:row>
      <xdr:rowOff>72887</xdr:rowOff>
    </xdr:from>
    <xdr:to>
      <xdr:col>2</xdr:col>
      <xdr:colOff>469208</xdr:colOff>
      <xdr:row>84</xdr:row>
      <xdr:rowOff>106304</xdr:rowOff>
    </xdr:to>
    <xdr:cxnSp macro="">
      <xdr:nvCxnSpPr>
        <xdr:cNvPr id="14" name="Elbow Connector 13">
          <a:extLst>
            <a:ext uri="{FF2B5EF4-FFF2-40B4-BE49-F238E27FC236}">
              <a16:creationId xmlns:a16="http://schemas.microsoft.com/office/drawing/2014/main" id="{00000000-0008-0000-0100-00000E000000}"/>
            </a:ext>
          </a:extLst>
        </xdr:cNvPr>
        <xdr:cNvCxnSpPr>
          <a:stCxn id="23" idx="1"/>
          <a:endCxn id="8" idx="1"/>
        </xdr:cNvCxnSpPr>
      </xdr:nvCxnSpPr>
      <xdr:spPr>
        <a:xfrm rot="10800000" flipH="1" flipV="1">
          <a:off x="3019424" y="6949937"/>
          <a:ext cx="316809" cy="2319417"/>
        </a:xfrm>
        <a:prstGeom prst="bentConnector3">
          <a:avLst>
            <a:gd name="adj1" fmla="val -7215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323021</xdr:colOff>
      <xdr:row>79</xdr:row>
      <xdr:rowOff>99391</xdr:rowOff>
    </xdr:from>
    <xdr:to>
      <xdr:col>2</xdr:col>
      <xdr:colOff>818832</xdr:colOff>
      <xdr:row>81</xdr:row>
      <xdr:rowOff>41413</xdr:rowOff>
    </xdr:to>
    <xdr:sp macro="" textlink="">
      <xdr:nvSpPr>
        <xdr:cNvPr id="15" name="TextBox 287">
          <a:extLst>
            <a:ext uri="{FF2B5EF4-FFF2-40B4-BE49-F238E27FC236}">
              <a16:creationId xmlns:a16="http://schemas.microsoft.com/office/drawing/2014/main" id="{00000000-0008-0000-0100-00000F000000}"/>
            </a:ext>
          </a:extLst>
        </xdr:cNvPr>
        <xdr:cNvSpPr txBox="1"/>
      </xdr:nvSpPr>
      <xdr:spPr>
        <a:xfrm>
          <a:off x="3190046" y="8548066"/>
          <a:ext cx="495811" cy="227772"/>
        </a:xfrm>
        <a:prstGeom prst="rect">
          <a:avLst/>
        </a:prstGeom>
        <a:noFill/>
      </xdr:spPr>
      <xdr:txBody>
        <a:bodyPr wrap="square" rtlCol="0">
          <a:no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127744</xdr:colOff>
      <xdr:row>82</xdr:row>
      <xdr:rowOff>131961</xdr:rowOff>
    </xdr:from>
    <xdr:to>
      <xdr:col>2</xdr:col>
      <xdr:colOff>527699</xdr:colOff>
      <xdr:row>84</xdr:row>
      <xdr:rowOff>46878</xdr:rowOff>
    </xdr:to>
    <xdr:sp macro="" textlink="">
      <xdr:nvSpPr>
        <xdr:cNvPr id="16" name="TextBox 288">
          <a:extLst>
            <a:ext uri="{FF2B5EF4-FFF2-40B4-BE49-F238E27FC236}">
              <a16:creationId xmlns:a16="http://schemas.microsoft.com/office/drawing/2014/main" id="{00000000-0008-0000-0100-000010000000}"/>
            </a:ext>
          </a:extLst>
        </xdr:cNvPr>
        <xdr:cNvSpPr txBox="1"/>
      </xdr:nvSpPr>
      <xdr:spPr>
        <a:xfrm>
          <a:off x="2994769" y="9009261"/>
          <a:ext cx="399955" cy="200667"/>
        </a:xfrm>
        <a:prstGeom prst="rect">
          <a:avLst/>
        </a:prstGeom>
        <a:noFill/>
      </xdr:spPr>
      <xdr:txBody>
        <a:bodyPr wrap="square" rtlCol="0">
          <a:sp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152080</xdr:colOff>
      <xdr:row>77</xdr:row>
      <xdr:rowOff>105457</xdr:rowOff>
    </xdr:from>
    <xdr:to>
      <xdr:col>2</xdr:col>
      <xdr:colOff>552035</xdr:colOff>
      <xdr:row>78</xdr:row>
      <xdr:rowOff>140058</xdr:rowOff>
    </xdr:to>
    <xdr:sp macro="" textlink="">
      <xdr:nvSpPr>
        <xdr:cNvPr id="17" name="TextBox 289">
          <a:extLst>
            <a:ext uri="{FF2B5EF4-FFF2-40B4-BE49-F238E27FC236}">
              <a16:creationId xmlns:a16="http://schemas.microsoft.com/office/drawing/2014/main" id="{00000000-0008-0000-0100-000011000000}"/>
            </a:ext>
          </a:extLst>
        </xdr:cNvPr>
        <xdr:cNvSpPr txBox="1"/>
      </xdr:nvSpPr>
      <xdr:spPr>
        <a:xfrm>
          <a:off x="3019105" y="8268382"/>
          <a:ext cx="399955" cy="177476"/>
        </a:xfrm>
        <a:prstGeom prst="rect">
          <a:avLst/>
        </a:prstGeom>
        <a:noFill/>
      </xdr:spPr>
      <xdr:txBody>
        <a:bodyPr wrap="square" rtlCol="0">
          <a:sp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440484</xdr:colOff>
      <xdr:row>73</xdr:row>
      <xdr:rowOff>84071</xdr:rowOff>
    </xdr:from>
    <xdr:to>
      <xdr:col>2</xdr:col>
      <xdr:colOff>840439</xdr:colOff>
      <xdr:row>75</xdr:row>
      <xdr:rowOff>51314</xdr:rowOff>
    </xdr:to>
    <xdr:sp macro="" textlink="">
      <xdr:nvSpPr>
        <xdr:cNvPr id="19" name="TextBox 291">
          <a:extLst>
            <a:ext uri="{FF2B5EF4-FFF2-40B4-BE49-F238E27FC236}">
              <a16:creationId xmlns:a16="http://schemas.microsoft.com/office/drawing/2014/main" id="{00000000-0008-0000-0100-000013000000}"/>
            </a:ext>
          </a:extLst>
        </xdr:cNvPr>
        <xdr:cNvSpPr txBox="1"/>
      </xdr:nvSpPr>
      <xdr:spPr>
        <a:xfrm>
          <a:off x="3307509" y="7675496"/>
          <a:ext cx="399955" cy="25299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sp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149916</xdr:colOff>
      <xdr:row>71</xdr:row>
      <xdr:rowOff>20208</xdr:rowOff>
    </xdr:from>
    <xdr:to>
      <xdr:col>2</xdr:col>
      <xdr:colOff>549871</xdr:colOff>
      <xdr:row>72</xdr:row>
      <xdr:rowOff>128255</xdr:rowOff>
    </xdr:to>
    <xdr:sp macro="" textlink="">
      <xdr:nvSpPr>
        <xdr:cNvPr id="20" name="TextBox 292">
          <a:extLst>
            <a:ext uri="{FF2B5EF4-FFF2-40B4-BE49-F238E27FC236}">
              <a16:creationId xmlns:a16="http://schemas.microsoft.com/office/drawing/2014/main" id="{00000000-0008-0000-0100-000014000000}"/>
            </a:ext>
          </a:extLst>
        </xdr:cNvPr>
        <xdr:cNvSpPr txBox="1"/>
      </xdr:nvSpPr>
      <xdr:spPr>
        <a:xfrm>
          <a:off x="3016941" y="7325883"/>
          <a:ext cx="399955" cy="250922"/>
        </a:xfrm>
        <a:prstGeom prst="rect">
          <a:avLst/>
        </a:prstGeom>
        <a:noFill/>
      </xdr:spPr>
      <xdr:txBody>
        <a:bodyPr wrap="square" rtlCol="0">
          <a:sp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466725</xdr:colOff>
      <xdr:row>86</xdr:row>
      <xdr:rowOff>4070</xdr:rowOff>
    </xdr:from>
    <xdr:to>
      <xdr:col>3</xdr:col>
      <xdr:colOff>0</xdr:colOff>
      <xdr:row>87</xdr:row>
      <xdr:rowOff>46146</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3333750" y="9452870"/>
          <a:ext cx="5734050" cy="18495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rtl="0">
            <a:defRPr sz="1000"/>
          </a:pPr>
          <a:r>
            <a:rPr lang="en-US" sz="1200" b="0" i="0" u="none" strike="noStrike" baseline="0">
              <a:solidFill>
                <a:srgbClr val="6CB33F"/>
              </a:solidFill>
              <a:latin typeface="Calibri"/>
            </a:rPr>
            <a:t>Related Events</a:t>
          </a:r>
        </a:p>
      </xdr:txBody>
    </xdr:sp>
    <xdr:clientData/>
  </xdr:twoCellAnchor>
  <xdr:twoCellAnchor>
    <xdr:from>
      <xdr:col>2</xdr:col>
      <xdr:colOff>152399</xdr:colOff>
      <xdr:row>68</xdr:row>
      <xdr:rowOff>72886</xdr:rowOff>
    </xdr:from>
    <xdr:to>
      <xdr:col>2</xdr:col>
      <xdr:colOff>466724</xdr:colOff>
      <xdr:row>86</xdr:row>
      <xdr:rowOff>95509</xdr:rowOff>
    </xdr:to>
    <xdr:cxnSp macro="">
      <xdr:nvCxnSpPr>
        <xdr:cNvPr id="22" name="Elbow Connector 21">
          <a:extLst>
            <a:ext uri="{FF2B5EF4-FFF2-40B4-BE49-F238E27FC236}">
              <a16:creationId xmlns:a16="http://schemas.microsoft.com/office/drawing/2014/main" id="{00000000-0008-0000-0100-000016000000}"/>
            </a:ext>
          </a:extLst>
        </xdr:cNvPr>
        <xdr:cNvCxnSpPr>
          <a:stCxn id="23" idx="1"/>
          <a:endCxn id="21" idx="1"/>
        </xdr:cNvCxnSpPr>
      </xdr:nvCxnSpPr>
      <xdr:spPr>
        <a:xfrm rot="10800000" flipH="1" flipV="1">
          <a:off x="3019424" y="6949936"/>
          <a:ext cx="314325" cy="2594373"/>
        </a:xfrm>
        <a:prstGeom prst="bentConnector3">
          <a:avLst>
            <a:gd name="adj1" fmla="val -7272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67</xdr:row>
      <xdr:rowOff>107674</xdr:rowOff>
    </xdr:from>
    <xdr:to>
      <xdr:col>3</xdr:col>
      <xdr:colOff>0</xdr:colOff>
      <xdr:row>69</xdr:row>
      <xdr:rowOff>38100</xdr:rowOff>
    </xdr:to>
    <xdr:sp macro="" textlink="">
      <xdr:nvSpPr>
        <xdr:cNvPr id="23" name="Rectangle 48">
          <a:extLst>
            <a:ext uri="{FF2B5EF4-FFF2-40B4-BE49-F238E27FC236}">
              <a16:creationId xmlns:a16="http://schemas.microsoft.com/office/drawing/2014/main" id="{00000000-0008-0000-0100-000017000000}"/>
            </a:ext>
          </a:extLst>
        </xdr:cNvPr>
        <xdr:cNvSpPr>
          <a:spLocks noChangeArrowheads="1"/>
        </xdr:cNvSpPr>
      </xdr:nvSpPr>
      <xdr:spPr bwMode="auto">
        <a:xfrm>
          <a:off x="3019425" y="6841849"/>
          <a:ext cx="6048375" cy="216176"/>
        </a:xfrm>
        <a:prstGeom prst="rect">
          <a:avLst/>
        </a:prstGeom>
        <a:solidFill>
          <a:schemeClr val="tx1"/>
        </a:solidFill>
        <a:ln w="9525">
          <a:solidFill>
            <a:srgbClr val="000000"/>
          </a:solidFill>
          <a:miter lim="800000"/>
          <a:headEnd/>
          <a:tailEnd/>
        </a:ln>
        <a:effectLst>
          <a:outerShdw dist="20000" dir="5400000" rotWithShape="0">
            <a:srgbClr val="808080">
              <a:alpha val="37999"/>
            </a:srgbClr>
          </a:outerShdw>
        </a:effectLst>
      </xdr:spPr>
      <xdr:txBody>
        <a:bodyPr vertOverflow="clip" wrap="square" lIns="91440" tIns="45720" rIns="91440" bIns="45720" anchor="ctr" upright="1"/>
        <a:lstStyle/>
        <a:p>
          <a:pPr algn="ctr" rtl="0">
            <a:defRPr sz="1000"/>
          </a:pPr>
          <a:r>
            <a:rPr lang="en-US" sz="1200" b="0" i="0" u="none" strike="noStrike" baseline="0">
              <a:solidFill>
                <a:srgbClr val="6CB33F"/>
              </a:solidFill>
              <a:latin typeface="Calibri"/>
            </a:rPr>
            <a:t>Corporate Action </a:t>
          </a:r>
        </a:p>
      </xdr:txBody>
    </xdr:sp>
    <xdr:clientData/>
  </xdr:twoCellAnchor>
  <xdr:twoCellAnchor>
    <xdr:from>
      <xdr:col>2</xdr:col>
      <xdr:colOff>152399</xdr:colOff>
      <xdr:row>68</xdr:row>
      <xdr:rowOff>72887</xdr:rowOff>
    </xdr:from>
    <xdr:to>
      <xdr:col>2</xdr:col>
      <xdr:colOff>463676</xdr:colOff>
      <xdr:row>70</xdr:row>
      <xdr:rowOff>108584</xdr:rowOff>
    </xdr:to>
    <xdr:cxnSp macro="">
      <xdr:nvCxnSpPr>
        <xdr:cNvPr id="24" name="Elbow Connector 23">
          <a:extLst>
            <a:ext uri="{FF2B5EF4-FFF2-40B4-BE49-F238E27FC236}">
              <a16:creationId xmlns:a16="http://schemas.microsoft.com/office/drawing/2014/main" id="{00000000-0008-0000-0100-000018000000}"/>
            </a:ext>
          </a:extLst>
        </xdr:cNvPr>
        <xdr:cNvCxnSpPr>
          <a:stCxn id="23" idx="1"/>
          <a:endCxn id="4" idx="1"/>
        </xdr:cNvCxnSpPr>
      </xdr:nvCxnSpPr>
      <xdr:spPr>
        <a:xfrm rot="10800000" flipH="1" flipV="1">
          <a:off x="3019424" y="6949937"/>
          <a:ext cx="311277" cy="321447"/>
        </a:xfrm>
        <a:prstGeom prst="bentConnector3">
          <a:avLst>
            <a:gd name="adj1" fmla="val -73439"/>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131445</xdr:colOff>
      <xdr:row>81</xdr:row>
      <xdr:rowOff>13914</xdr:rowOff>
    </xdr:from>
    <xdr:to>
      <xdr:col>2</xdr:col>
      <xdr:colOff>531400</xdr:colOff>
      <xdr:row>82</xdr:row>
      <xdr:rowOff>69635</xdr:rowOff>
    </xdr:to>
    <xdr:sp macro="" textlink="">
      <xdr:nvSpPr>
        <xdr:cNvPr id="25" name="TextBox 687">
          <a:extLst>
            <a:ext uri="{FF2B5EF4-FFF2-40B4-BE49-F238E27FC236}">
              <a16:creationId xmlns:a16="http://schemas.microsoft.com/office/drawing/2014/main" id="{00000000-0008-0000-0100-000019000000}"/>
            </a:ext>
          </a:extLst>
        </xdr:cNvPr>
        <xdr:cNvSpPr txBox="1"/>
      </xdr:nvSpPr>
      <xdr:spPr>
        <a:xfrm>
          <a:off x="2998470" y="8748339"/>
          <a:ext cx="399955" cy="198596"/>
        </a:xfrm>
        <a:prstGeom prst="rect">
          <a:avLst/>
        </a:prstGeom>
        <a:noFill/>
      </xdr:spPr>
      <xdr:txBody>
        <a:bodyPr wrap="square" rtlCol="0">
          <a:spAutoFit/>
        </a:bodyPr>
        <a:lstStyle/>
        <a:p>
          <a:pPr algn="l" rtl="0">
            <a:defRPr sz="1000"/>
          </a:pPr>
          <a:r>
            <a:rPr lang="en-US" sz="1000" b="0" i="0" u="none" strike="noStrike" baseline="0">
              <a:solidFill>
                <a:srgbClr val="000000"/>
              </a:solidFill>
              <a:latin typeface="Calibri"/>
            </a:rPr>
            <a:t>0…*</a:t>
          </a:r>
        </a:p>
      </xdr:txBody>
    </xdr:sp>
    <xdr:clientData/>
  </xdr:twoCellAnchor>
  <xdr:twoCellAnchor>
    <xdr:from>
      <xdr:col>2</xdr:col>
      <xdr:colOff>147348</xdr:colOff>
      <xdr:row>69</xdr:row>
      <xdr:rowOff>41079</xdr:rowOff>
    </xdr:from>
    <xdr:to>
      <xdr:col>2</xdr:col>
      <xdr:colOff>547303</xdr:colOff>
      <xdr:row>70</xdr:row>
      <xdr:rowOff>89597</xdr:rowOff>
    </xdr:to>
    <xdr:sp macro="" textlink="">
      <xdr:nvSpPr>
        <xdr:cNvPr id="26" name="TextBox 292">
          <a:extLst>
            <a:ext uri="{FF2B5EF4-FFF2-40B4-BE49-F238E27FC236}">
              <a16:creationId xmlns:a16="http://schemas.microsoft.com/office/drawing/2014/main" id="{00000000-0008-0000-0100-00001A000000}"/>
            </a:ext>
          </a:extLst>
        </xdr:cNvPr>
        <xdr:cNvSpPr txBox="1"/>
      </xdr:nvSpPr>
      <xdr:spPr>
        <a:xfrm>
          <a:off x="3014373" y="7061004"/>
          <a:ext cx="399955" cy="191393"/>
        </a:xfrm>
        <a:prstGeom prst="rect">
          <a:avLst/>
        </a:prstGeom>
        <a:noFill/>
      </xdr:spPr>
      <xdr:txBody>
        <a:bodyPr wrap="square" rtlCol="0">
          <a:spAutoFit/>
        </a:bodyPr>
        <a:lstStyle/>
        <a:p>
          <a:pPr algn="l" rtl="0">
            <a:defRPr sz="1000"/>
          </a:pPr>
          <a:r>
            <a:rPr lang="en-US" sz="1000" b="0" i="0" u="none" strike="noStrike" baseline="0">
              <a:solidFill>
                <a:srgbClr val="000000"/>
              </a:solidFill>
              <a:latin typeface="Calibri"/>
            </a:rPr>
            <a:t>1…1</a:t>
          </a:r>
        </a:p>
      </xdr:txBody>
    </xdr:sp>
    <xdr:clientData/>
  </xdr:twoCellAnchor>
  <xdr:twoCellAnchor>
    <xdr:from>
      <xdr:col>2</xdr:col>
      <xdr:colOff>137160</xdr:colOff>
      <xdr:row>86</xdr:row>
      <xdr:rowOff>30736</xdr:rowOff>
    </xdr:from>
    <xdr:to>
      <xdr:col>2</xdr:col>
      <xdr:colOff>662940</xdr:colOff>
      <xdr:row>87</xdr:row>
      <xdr:rowOff>107685</xdr:rowOff>
    </xdr:to>
    <xdr:sp macro="" textlink="">
      <xdr:nvSpPr>
        <xdr:cNvPr id="29" name="TextBox 288">
          <a:extLst>
            <a:ext uri="{FF2B5EF4-FFF2-40B4-BE49-F238E27FC236}">
              <a16:creationId xmlns:a16="http://schemas.microsoft.com/office/drawing/2014/main" id="{00000000-0008-0000-0100-00001D000000}"/>
            </a:ext>
          </a:extLst>
        </xdr:cNvPr>
        <xdr:cNvSpPr txBox="1"/>
      </xdr:nvSpPr>
      <xdr:spPr>
        <a:xfrm>
          <a:off x="3004185" y="9479536"/>
          <a:ext cx="525780" cy="219824"/>
        </a:xfrm>
        <a:prstGeom prst="rect">
          <a:avLst/>
        </a:prstGeom>
        <a:noFill/>
      </xdr:spPr>
      <xdr:txBody>
        <a:bodyPr wrap="square" rtlCol="0">
          <a:noAutofit/>
        </a:bodyPr>
        <a:lstStyle/>
        <a:p>
          <a:pPr algn="l" rtl="0">
            <a:defRPr sz="1000"/>
          </a:pPr>
          <a:r>
            <a:rPr lang="en-US" sz="1000" b="0" i="0" u="none" strike="noStrike" baseline="0">
              <a:solidFill>
                <a:srgbClr val="000000"/>
              </a:solidFill>
              <a:latin typeface="Calibri"/>
            </a:rPr>
            <a:t>0…1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171450</xdr:rowOff>
    </xdr:from>
    <xdr:to>
      <xdr:col>0</xdr:col>
      <xdr:colOff>952500</xdr:colOff>
      <xdr:row>0</xdr:row>
      <xdr:rowOff>476250</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42875" y="171450"/>
          <a:ext cx="8096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DTCC</a:t>
          </a:r>
        </a:p>
      </xdr:txBody>
    </xdr:sp>
    <xdr:clientData/>
  </xdr:twoCellAnchor>
  <xdr:twoCellAnchor>
    <xdr:from>
      <xdr:col>1</xdr:col>
      <xdr:colOff>1543051</xdr:colOff>
      <xdr:row>0</xdr:row>
      <xdr:rowOff>0</xdr:rowOff>
    </xdr:from>
    <xdr:to>
      <xdr:col>1</xdr:col>
      <xdr:colOff>2209801</xdr:colOff>
      <xdr:row>0</xdr:row>
      <xdr:rowOff>304800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086101" y="0"/>
          <a:ext cx="6667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ISO</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canada.ca/content/dam/cra-arc/formspubs/pub/t4061/t4061-19e.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5:I42"/>
  <sheetViews>
    <sheetView zoomScale="145" zoomScaleNormal="145" workbookViewId="0"/>
  </sheetViews>
  <sheetFormatPr defaultColWidth="9.140625" defaultRowHeight="15" x14ac:dyDescent="0.25"/>
  <cols>
    <col min="1" max="8" width="9.140625" style="188"/>
    <col min="9" max="9" width="12.140625" style="188" bestFit="1" customWidth="1"/>
    <col min="10" max="16384" width="9.140625" style="188"/>
  </cols>
  <sheetData>
    <row r="35" spans="1:9" x14ac:dyDescent="0.25">
      <c r="A35" s="528" t="s">
        <v>3135</v>
      </c>
      <c r="I35" s="529">
        <v>45432</v>
      </c>
    </row>
    <row r="37" spans="1:9" ht="15" customHeight="1" x14ac:dyDescent="0.25">
      <c r="A37" s="590" t="s">
        <v>2236</v>
      </c>
      <c r="B37" s="591"/>
      <c r="C37" s="591"/>
      <c r="D37" s="591"/>
      <c r="E37" s="591"/>
      <c r="F37" s="591"/>
      <c r="G37" s="591"/>
      <c r="H37" s="591"/>
      <c r="I37" s="591"/>
    </row>
    <row r="38" spans="1:9" x14ac:dyDescent="0.25">
      <c r="A38" s="590"/>
      <c r="B38" s="591"/>
      <c r="C38" s="591"/>
      <c r="D38" s="591"/>
      <c r="E38" s="591"/>
      <c r="F38" s="591"/>
      <c r="G38" s="591"/>
      <c r="H38" s="591"/>
      <c r="I38" s="591"/>
    </row>
    <row r="39" spans="1:9" x14ac:dyDescent="0.25">
      <c r="A39" s="590"/>
      <c r="B39" s="591"/>
      <c r="C39" s="591"/>
      <c r="D39" s="591"/>
      <c r="E39" s="591"/>
      <c r="F39" s="591"/>
      <c r="G39" s="591"/>
      <c r="H39" s="591"/>
      <c r="I39" s="591"/>
    </row>
    <row r="40" spans="1:9" x14ac:dyDescent="0.25">
      <c r="A40" s="590"/>
      <c r="B40" s="591"/>
      <c r="C40" s="591"/>
      <c r="D40" s="591"/>
      <c r="E40" s="591"/>
      <c r="F40" s="591"/>
      <c r="G40" s="591"/>
      <c r="H40" s="591"/>
      <c r="I40" s="591"/>
    </row>
    <row r="41" spans="1:9" x14ac:dyDescent="0.25">
      <c r="A41" s="590"/>
      <c r="B41" s="591"/>
      <c r="C41" s="591"/>
      <c r="D41" s="591"/>
      <c r="E41" s="591"/>
      <c r="F41" s="591"/>
      <c r="G41" s="591"/>
      <c r="H41" s="591"/>
      <c r="I41" s="591"/>
    </row>
    <row r="42" spans="1:9" ht="15.75" x14ac:dyDescent="0.3">
      <c r="A42" s="588" t="s">
        <v>1212</v>
      </c>
      <c r="B42" s="589"/>
      <c r="C42" s="589"/>
      <c r="D42" s="589"/>
      <c r="E42" s="589"/>
      <c r="F42" s="589"/>
      <c r="G42" s="589"/>
      <c r="H42" s="589"/>
      <c r="I42" s="589"/>
    </row>
  </sheetData>
  <mergeCells count="2">
    <mergeCell ref="A42:I42"/>
    <mergeCell ref="A37:I41"/>
  </mergeCells>
  <pageMargins left="0.7" right="0.7" top="0.75" bottom="0.75" header="0.3" footer="0.3"/>
  <pageSetup orientation="portrait" r:id="rId1"/>
  <headerFooter>
    <oddFooter>&amp;L&amp;1#&amp;"Arial"&amp;10&amp;K737373DTCC Public (White)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9"/>
  <sheetViews>
    <sheetView workbookViewId="0">
      <pane ySplit="2" topLeftCell="A3" activePane="bottomLeft" state="frozen"/>
      <selection pane="bottomLeft" activeCell="A3" sqref="A3"/>
    </sheetView>
  </sheetViews>
  <sheetFormatPr defaultColWidth="9.140625" defaultRowHeight="12" x14ac:dyDescent="0.2"/>
  <cols>
    <col min="1" max="1" width="23.140625" style="16" bestFit="1" customWidth="1"/>
    <col min="2" max="2" width="34.28515625" style="16" customWidth="1"/>
    <col min="3" max="3" width="26.28515625" style="16" bestFit="1" customWidth="1"/>
    <col min="4" max="4" width="25.140625" style="16" bestFit="1" customWidth="1"/>
    <col min="5" max="5" width="28.85546875" style="234" customWidth="1"/>
    <col min="6" max="6" width="24.85546875" style="16" bestFit="1" customWidth="1"/>
    <col min="7" max="7" width="12.140625" style="16" customWidth="1"/>
    <col min="8" max="8" width="18.5703125" style="16" customWidth="1"/>
    <col min="9" max="9" width="28.85546875" style="234" customWidth="1"/>
    <col min="10" max="16384" width="9.140625" style="16"/>
  </cols>
  <sheetData>
    <row r="1" spans="1:10" s="15" customFormat="1" ht="41.25" customHeight="1" x14ac:dyDescent="0.25">
      <c r="A1" s="703"/>
      <c r="B1" s="703"/>
      <c r="C1" s="124" t="s">
        <v>781</v>
      </c>
      <c r="D1" s="124" t="s">
        <v>782</v>
      </c>
      <c r="E1" s="232" t="s">
        <v>783</v>
      </c>
      <c r="F1" s="124" t="s">
        <v>784</v>
      </c>
      <c r="G1" s="116"/>
      <c r="H1" s="116"/>
      <c r="I1" s="215"/>
      <c r="J1" s="123"/>
    </row>
    <row r="2" spans="1:10" ht="41.25" customHeight="1" x14ac:dyDescent="0.2">
      <c r="A2" s="113" t="s">
        <v>292</v>
      </c>
      <c r="B2" s="113" t="s">
        <v>66</v>
      </c>
      <c r="C2" s="125" t="s">
        <v>785</v>
      </c>
      <c r="D2" s="125" t="s">
        <v>786</v>
      </c>
      <c r="E2" s="227"/>
      <c r="F2" s="125" t="s">
        <v>805</v>
      </c>
      <c r="G2" s="116" t="s">
        <v>1230</v>
      </c>
      <c r="H2" s="116" t="s">
        <v>1231</v>
      </c>
      <c r="I2" s="215" t="s">
        <v>1232</v>
      </c>
      <c r="J2" s="122"/>
    </row>
    <row r="3" spans="1:10" ht="71.25" customHeight="1" x14ac:dyDescent="0.2">
      <c r="A3" s="17" t="s">
        <v>677</v>
      </c>
      <c r="B3" s="18" t="s">
        <v>787</v>
      </c>
      <c r="C3" s="19" t="s">
        <v>788</v>
      </c>
      <c r="D3" s="19" t="s">
        <v>789</v>
      </c>
      <c r="E3" s="230" t="s">
        <v>790</v>
      </c>
      <c r="F3" s="21"/>
      <c r="G3" s="21"/>
      <c r="H3" s="21"/>
      <c r="I3" s="279"/>
    </row>
    <row r="4" spans="1:10" ht="59.25" customHeight="1" x14ac:dyDescent="0.2">
      <c r="A4" s="22" t="s">
        <v>791</v>
      </c>
      <c r="B4" s="18" t="s">
        <v>792</v>
      </c>
      <c r="C4" s="23" t="s">
        <v>793</v>
      </c>
      <c r="D4" s="24" t="s">
        <v>789</v>
      </c>
      <c r="E4" s="228" t="s">
        <v>790</v>
      </c>
      <c r="F4" s="20"/>
      <c r="G4" s="20"/>
      <c r="H4" s="20"/>
      <c r="I4" s="280"/>
    </row>
    <row r="5" spans="1:10" ht="25.5" customHeight="1" x14ac:dyDescent="0.2">
      <c r="A5" s="22" t="s">
        <v>794</v>
      </c>
      <c r="B5" s="18" t="s">
        <v>795</v>
      </c>
      <c r="C5" s="23" t="s">
        <v>788</v>
      </c>
      <c r="D5" s="23" t="s">
        <v>789</v>
      </c>
      <c r="E5" s="228" t="s">
        <v>796</v>
      </c>
      <c r="F5" s="20" t="s">
        <v>797</v>
      </c>
      <c r="G5" s="20"/>
      <c r="H5" s="20"/>
      <c r="I5" s="280"/>
    </row>
    <row r="6" spans="1:10" ht="50.25" customHeight="1" x14ac:dyDescent="0.2">
      <c r="A6" s="305" t="s">
        <v>798</v>
      </c>
      <c r="B6" s="306" t="s">
        <v>799</v>
      </c>
      <c r="C6" s="307" t="s">
        <v>793</v>
      </c>
      <c r="D6" s="307" t="s">
        <v>2751</v>
      </c>
      <c r="E6" s="83" t="s">
        <v>790</v>
      </c>
      <c r="F6" s="308"/>
      <c r="G6" s="309">
        <v>42432</v>
      </c>
      <c r="H6" s="308" t="s">
        <v>2114</v>
      </c>
      <c r="I6" s="310" t="s">
        <v>2363</v>
      </c>
    </row>
    <row r="7" spans="1:10" ht="26.25" customHeight="1" x14ac:dyDescent="0.2">
      <c r="A7" s="305" t="s">
        <v>800</v>
      </c>
      <c r="B7" s="306" t="s">
        <v>801</v>
      </c>
      <c r="C7" s="307" t="s">
        <v>788</v>
      </c>
      <c r="D7" s="307" t="s">
        <v>2751</v>
      </c>
      <c r="E7" s="83" t="s">
        <v>796</v>
      </c>
      <c r="F7" s="308" t="s">
        <v>802</v>
      </c>
      <c r="G7" s="309">
        <v>42432</v>
      </c>
      <c r="H7" s="308" t="s">
        <v>2114</v>
      </c>
      <c r="I7" s="310" t="s">
        <v>2363</v>
      </c>
    </row>
    <row r="8" spans="1:10" ht="36.75" customHeight="1" x14ac:dyDescent="0.2">
      <c r="A8" s="305" t="s">
        <v>803</v>
      </c>
      <c r="B8" s="306" t="s">
        <v>804</v>
      </c>
      <c r="C8" s="307" t="s">
        <v>793</v>
      </c>
      <c r="D8" s="307" t="s">
        <v>2751</v>
      </c>
      <c r="E8" s="83" t="s">
        <v>790</v>
      </c>
      <c r="F8" s="308"/>
      <c r="G8" s="309">
        <v>42432</v>
      </c>
      <c r="H8" s="308" t="s">
        <v>2114</v>
      </c>
      <c r="I8" s="310" t="s">
        <v>2363</v>
      </c>
    </row>
    <row r="9" spans="1:10" x14ac:dyDescent="0.2">
      <c r="A9" s="26"/>
      <c r="B9" s="26"/>
      <c r="C9" s="26"/>
      <c r="D9" s="26"/>
      <c r="E9" s="233"/>
      <c r="F9" s="26"/>
      <c r="J9" s="281"/>
    </row>
  </sheetData>
  <customSheetViews>
    <customSheetView guid="{56985BFB-E32C-418C-974A-B3865113C624}" showPageBreaks="1" printArea="1">
      <pane ySplit="2" topLeftCell="A3" activePane="bottomLeft" state="frozen"/>
      <selection pane="bottomLeft" activeCell="A3" sqref="A3:XFD3"/>
      <pageMargins left="0.47" right="0.23" top="0.75" bottom="0.41" header="0.3" footer="0.17"/>
      <pageSetup scale="80" orientation="landscape" r:id="rId1"/>
      <headerFooter>
        <oddHeader>&amp;LDTCC Corporate Actions&amp;CData Elements Dictionary Master
Event Status&amp;R&amp;D</oddHeader>
        <oddFooter>&amp;LVersion 3 - December 2010&amp;CDTCC Non-Confidential (White)&amp;RPage &amp;P of &amp;N</oddFooter>
      </headerFooter>
    </customSheetView>
  </customSheetViews>
  <mergeCells count="1">
    <mergeCell ref="A1:B1"/>
  </mergeCells>
  <pageMargins left="0.47" right="0.23" top="0.75" bottom="0.41" header="0.3" footer="0.17"/>
  <pageSetup scale="80" orientation="landscape" r:id="rId2"/>
  <headerFooter>
    <oddHeader>&amp;LDTCC Corporate Actions&amp;CData Elements Dictionary Master
Event Status&amp;R&amp;D</oddHeader>
    <oddFooter>&amp;CDTCC Non-Confidential (White)&amp;RPage &amp;P of &amp;N&amp;L&amp;"Arial"&amp;10&amp;K000000&amp;"Arial"&amp;10&amp;K000000&amp;"Arial"&amp;10 Version 3 - December 2010_x000D_&amp;1#&amp;"Arial"&amp;10&amp;K737373DTCC Public (White)</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97"/>
  <sheetViews>
    <sheetView workbookViewId="0">
      <pane ySplit="1" topLeftCell="A2" activePane="bottomLeft" state="frozen"/>
      <selection activeCell="C1" sqref="C1"/>
      <selection pane="bottomLeft" activeCell="A2" sqref="A2"/>
    </sheetView>
  </sheetViews>
  <sheetFormatPr defaultColWidth="9.140625" defaultRowHeight="14.25" x14ac:dyDescent="0.2"/>
  <cols>
    <col min="1" max="1" width="13.28515625" style="37" customWidth="1"/>
    <col min="2" max="2" width="46.42578125" style="27" bestFit="1" customWidth="1"/>
    <col min="3" max="3" width="13.28515625" style="37" customWidth="1"/>
    <col min="4" max="4" width="40.85546875" style="27" bestFit="1" customWidth="1"/>
    <col min="5" max="5" width="47" style="27" bestFit="1" customWidth="1"/>
    <col min="6" max="6" width="12.5703125" style="27" customWidth="1"/>
    <col min="7" max="7" width="20.28515625" style="27" customWidth="1"/>
    <col min="8" max="8" width="11.5703125" style="27" bestFit="1" customWidth="1"/>
    <col min="9" max="12" width="9.140625" style="27"/>
    <col min="13" max="13" width="11" style="27" bestFit="1" customWidth="1"/>
    <col min="14" max="16384" width="9.140625" style="27"/>
  </cols>
  <sheetData>
    <row r="1" spans="1:8" ht="29.25" customHeight="1" x14ac:dyDescent="0.2">
      <c r="A1" s="113" t="s">
        <v>806</v>
      </c>
      <c r="B1" s="113" t="s">
        <v>807</v>
      </c>
      <c r="C1" s="113" t="s">
        <v>1165</v>
      </c>
      <c r="D1" s="113" t="s">
        <v>808</v>
      </c>
      <c r="E1" s="113" t="s">
        <v>66</v>
      </c>
      <c r="F1" s="119" t="s">
        <v>1230</v>
      </c>
      <c r="G1" s="119" t="s">
        <v>1231</v>
      </c>
      <c r="H1" s="119" t="s">
        <v>1232</v>
      </c>
    </row>
    <row r="2" spans="1:8" x14ac:dyDescent="0.2">
      <c r="A2" s="126">
        <v>5</v>
      </c>
      <c r="B2" s="127" t="s">
        <v>809</v>
      </c>
      <c r="C2" s="30" t="s">
        <v>810</v>
      </c>
      <c r="D2" s="31" t="s">
        <v>809</v>
      </c>
      <c r="E2" s="32" t="s">
        <v>811</v>
      </c>
      <c r="F2" s="32"/>
      <c r="G2" s="32"/>
      <c r="H2" s="32"/>
    </row>
    <row r="3" spans="1:8" x14ac:dyDescent="0.2">
      <c r="A3" s="28">
        <v>10</v>
      </c>
      <c r="B3" s="29" t="s">
        <v>812</v>
      </c>
      <c r="C3" s="33" t="s">
        <v>813</v>
      </c>
      <c r="D3" s="34" t="s">
        <v>814</v>
      </c>
      <c r="E3" s="35" t="s">
        <v>815</v>
      </c>
      <c r="F3" s="35"/>
      <c r="G3" s="35"/>
      <c r="H3" s="35"/>
    </row>
    <row r="4" spans="1:8" x14ac:dyDescent="0.2">
      <c r="A4" s="28">
        <v>11</v>
      </c>
      <c r="B4" s="29" t="s">
        <v>816</v>
      </c>
      <c r="C4" s="33" t="s">
        <v>817</v>
      </c>
      <c r="D4" s="34" t="s">
        <v>818</v>
      </c>
      <c r="E4" s="35" t="s">
        <v>819</v>
      </c>
      <c r="F4" s="35"/>
      <c r="G4" s="35"/>
      <c r="H4" s="35"/>
    </row>
    <row r="5" spans="1:8" x14ac:dyDescent="0.2">
      <c r="A5" s="28">
        <v>12</v>
      </c>
      <c r="B5" s="29" t="s">
        <v>820</v>
      </c>
      <c r="C5" s="33" t="s">
        <v>821</v>
      </c>
      <c r="D5" s="34" t="s">
        <v>822</v>
      </c>
      <c r="E5" s="35" t="s">
        <v>823</v>
      </c>
      <c r="F5" s="35"/>
      <c r="G5" s="35"/>
      <c r="H5" s="35"/>
    </row>
    <row r="6" spans="1:8" x14ac:dyDescent="0.2">
      <c r="A6" s="28">
        <v>20</v>
      </c>
      <c r="B6" s="29" t="s">
        <v>824</v>
      </c>
      <c r="C6" s="33" t="s">
        <v>825</v>
      </c>
      <c r="D6" s="34" t="s">
        <v>826</v>
      </c>
      <c r="E6" s="35" t="s">
        <v>827</v>
      </c>
      <c r="F6" s="35"/>
      <c r="G6" s="35"/>
      <c r="H6" s="35"/>
    </row>
    <row r="7" spans="1:8" x14ac:dyDescent="0.2">
      <c r="A7" s="28">
        <v>22</v>
      </c>
      <c r="B7" s="29" t="s">
        <v>828</v>
      </c>
      <c r="C7" s="33" t="s">
        <v>829</v>
      </c>
      <c r="D7" s="34" t="s">
        <v>830</v>
      </c>
      <c r="E7" s="35" t="s">
        <v>831</v>
      </c>
      <c r="F7" s="35"/>
      <c r="G7" s="35"/>
      <c r="H7" s="35"/>
    </row>
    <row r="8" spans="1:8" x14ac:dyDescent="0.2">
      <c r="A8" s="28">
        <v>23</v>
      </c>
      <c r="B8" s="29" t="s">
        <v>832</v>
      </c>
      <c r="C8" s="33" t="s">
        <v>833</v>
      </c>
      <c r="D8" s="34" t="s">
        <v>834</v>
      </c>
      <c r="E8" s="35" t="s">
        <v>835</v>
      </c>
      <c r="F8" s="35"/>
      <c r="G8" s="35"/>
      <c r="H8" s="35"/>
    </row>
    <row r="9" spans="1:8" x14ac:dyDescent="0.2">
      <c r="A9" s="28">
        <v>24</v>
      </c>
      <c r="B9" s="29" t="s">
        <v>836</v>
      </c>
      <c r="C9" s="33" t="s">
        <v>837</v>
      </c>
      <c r="D9" s="34" t="s">
        <v>838</v>
      </c>
      <c r="E9" s="35" t="s">
        <v>839</v>
      </c>
      <c r="F9" s="35"/>
      <c r="G9" s="35"/>
      <c r="H9" s="35"/>
    </row>
    <row r="10" spans="1:8" x14ac:dyDescent="0.2">
      <c r="A10" s="28">
        <v>30</v>
      </c>
      <c r="B10" s="29" t="s">
        <v>840</v>
      </c>
      <c r="C10" s="33" t="s">
        <v>841</v>
      </c>
      <c r="D10" s="34" t="s">
        <v>842</v>
      </c>
      <c r="E10" s="35" t="s">
        <v>843</v>
      </c>
      <c r="F10" s="35"/>
      <c r="G10" s="35"/>
      <c r="H10" s="35"/>
    </row>
    <row r="11" spans="1:8" x14ac:dyDescent="0.2">
      <c r="A11" s="28">
        <v>40</v>
      </c>
      <c r="B11" s="29" t="s">
        <v>844</v>
      </c>
      <c r="C11" s="33" t="s">
        <v>845</v>
      </c>
      <c r="D11" s="34" t="s">
        <v>846</v>
      </c>
      <c r="E11" s="35" t="s">
        <v>847</v>
      </c>
      <c r="F11" s="35"/>
      <c r="G11" s="35"/>
      <c r="H11" s="35"/>
    </row>
    <row r="12" spans="1:8" x14ac:dyDescent="0.2">
      <c r="A12" s="28">
        <v>41</v>
      </c>
      <c r="B12" s="29" t="s">
        <v>848</v>
      </c>
      <c r="C12" s="33" t="s">
        <v>849</v>
      </c>
      <c r="D12" s="34" t="s">
        <v>850</v>
      </c>
      <c r="E12" s="35" t="s">
        <v>851</v>
      </c>
      <c r="F12" s="35"/>
      <c r="G12" s="35"/>
      <c r="H12" s="35"/>
    </row>
    <row r="13" spans="1:8" x14ac:dyDescent="0.2">
      <c r="A13" s="28">
        <v>42</v>
      </c>
      <c r="B13" s="29" t="s">
        <v>852</v>
      </c>
      <c r="C13" s="33" t="s">
        <v>853</v>
      </c>
      <c r="D13" s="34" t="s">
        <v>854</v>
      </c>
      <c r="E13" s="35" t="s">
        <v>855</v>
      </c>
      <c r="F13" s="35"/>
      <c r="G13" s="35"/>
      <c r="H13" s="35"/>
    </row>
    <row r="14" spans="1:8" x14ac:dyDescent="0.2">
      <c r="A14" s="28">
        <v>102</v>
      </c>
      <c r="B14" s="29" t="s">
        <v>856</v>
      </c>
      <c r="C14" s="33" t="s">
        <v>857</v>
      </c>
      <c r="D14" s="34" t="s">
        <v>858</v>
      </c>
      <c r="E14" s="35" t="s">
        <v>859</v>
      </c>
      <c r="F14" s="35"/>
      <c r="G14" s="35"/>
      <c r="H14" s="35"/>
    </row>
    <row r="15" spans="1:8" x14ac:dyDescent="0.2">
      <c r="A15" s="28">
        <v>110</v>
      </c>
      <c r="B15" s="29" t="s">
        <v>860</v>
      </c>
      <c r="C15" s="33" t="s">
        <v>861</v>
      </c>
      <c r="D15" s="34" t="s">
        <v>862</v>
      </c>
      <c r="E15" s="35" t="s">
        <v>863</v>
      </c>
      <c r="F15" s="35"/>
      <c r="G15" s="35"/>
      <c r="H15" s="35"/>
    </row>
    <row r="16" spans="1:8" x14ac:dyDescent="0.2">
      <c r="A16" s="28">
        <v>111</v>
      </c>
      <c r="B16" s="29" t="s">
        <v>864</v>
      </c>
      <c r="C16" s="33" t="s">
        <v>865</v>
      </c>
      <c r="D16" s="34" t="s">
        <v>866</v>
      </c>
      <c r="E16" s="35" t="s">
        <v>867</v>
      </c>
      <c r="F16" s="35"/>
      <c r="G16" s="35"/>
      <c r="H16" s="35"/>
    </row>
    <row r="17" spans="1:15" x14ac:dyDescent="0.2">
      <c r="A17" s="28">
        <v>112</v>
      </c>
      <c r="B17" s="29" t="s">
        <v>868</v>
      </c>
      <c r="C17" s="33" t="s">
        <v>869</v>
      </c>
      <c r="D17" s="34" t="s">
        <v>870</v>
      </c>
      <c r="E17" s="35" t="s">
        <v>871</v>
      </c>
      <c r="F17" s="35"/>
      <c r="G17" s="35"/>
      <c r="H17" s="35"/>
    </row>
    <row r="18" spans="1:15" x14ac:dyDescent="0.2">
      <c r="A18" s="28">
        <v>117</v>
      </c>
      <c r="B18" s="29" t="s">
        <v>872</v>
      </c>
      <c r="C18" s="33" t="s">
        <v>873</v>
      </c>
      <c r="D18" s="34" t="s">
        <v>874</v>
      </c>
      <c r="E18" s="35" t="s">
        <v>875</v>
      </c>
      <c r="F18" s="35"/>
      <c r="G18" s="35"/>
      <c r="H18" s="35"/>
    </row>
    <row r="19" spans="1:15" x14ac:dyDescent="0.2">
      <c r="A19" s="28">
        <v>120</v>
      </c>
      <c r="B19" s="29" t="s">
        <v>876</v>
      </c>
      <c r="C19" s="33" t="s">
        <v>877</v>
      </c>
      <c r="D19" s="34" t="s">
        <v>878</v>
      </c>
      <c r="E19" s="35" t="s">
        <v>879</v>
      </c>
      <c r="F19" s="35"/>
      <c r="G19" s="35"/>
      <c r="H19" s="35"/>
    </row>
    <row r="20" spans="1:15" x14ac:dyDescent="0.2">
      <c r="A20" s="28">
        <v>125</v>
      </c>
      <c r="B20" s="29" t="s">
        <v>880</v>
      </c>
      <c r="C20" s="33" t="s">
        <v>881</v>
      </c>
      <c r="D20" s="34" t="s">
        <v>882</v>
      </c>
      <c r="E20" s="35" t="s">
        <v>883</v>
      </c>
      <c r="F20" s="35"/>
      <c r="G20" s="35"/>
      <c r="H20" s="35"/>
    </row>
    <row r="21" spans="1:15" x14ac:dyDescent="0.2">
      <c r="A21" s="28">
        <v>126</v>
      </c>
      <c r="B21" s="29" t="s">
        <v>884</v>
      </c>
      <c r="C21" s="33" t="s">
        <v>885</v>
      </c>
      <c r="D21" s="34" t="s">
        <v>886</v>
      </c>
      <c r="E21" s="35" t="s">
        <v>887</v>
      </c>
      <c r="F21" s="35"/>
      <c r="G21" s="35"/>
      <c r="H21" s="35"/>
    </row>
    <row r="22" spans="1:15" s="268" customFormat="1" x14ac:dyDescent="0.2">
      <c r="A22" s="28">
        <v>127</v>
      </c>
      <c r="B22" s="314" t="s">
        <v>2324</v>
      </c>
      <c r="C22" s="33" t="s">
        <v>2321</v>
      </c>
      <c r="D22" s="34" t="s">
        <v>2322</v>
      </c>
      <c r="E22" s="315" t="s">
        <v>2323</v>
      </c>
      <c r="F22" s="316">
        <v>42694</v>
      </c>
      <c r="G22" s="315" t="s">
        <v>2114</v>
      </c>
      <c r="H22" s="315" t="s">
        <v>2325</v>
      </c>
    </row>
    <row r="23" spans="1:15" x14ac:dyDescent="0.2">
      <c r="A23" s="28">
        <v>130</v>
      </c>
      <c r="B23" s="29" t="s">
        <v>888</v>
      </c>
      <c r="C23" s="33" t="s">
        <v>889</v>
      </c>
      <c r="D23" s="34" t="s">
        <v>890</v>
      </c>
      <c r="E23" s="35" t="s">
        <v>891</v>
      </c>
      <c r="F23" s="35"/>
      <c r="G23" s="35"/>
      <c r="H23" s="35"/>
    </row>
    <row r="24" spans="1:15" x14ac:dyDescent="0.2">
      <c r="A24" s="28">
        <v>310</v>
      </c>
      <c r="B24" s="29" t="s">
        <v>892</v>
      </c>
      <c r="C24" s="33" t="s">
        <v>893</v>
      </c>
      <c r="D24" s="34" t="s">
        <v>894</v>
      </c>
      <c r="E24" s="35" t="s">
        <v>895</v>
      </c>
      <c r="F24" s="35"/>
      <c r="G24" s="35"/>
      <c r="H24" s="35"/>
    </row>
    <row r="25" spans="1:15" x14ac:dyDescent="0.2">
      <c r="A25" s="28">
        <v>311</v>
      </c>
      <c r="B25" s="29" t="s">
        <v>896</v>
      </c>
      <c r="C25" s="33" t="s">
        <v>897</v>
      </c>
      <c r="D25" s="34" t="s">
        <v>898</v>
      </c>
      <c r="E25" s="35" t="s">
        <v>899</v>
      </c>
      <c r="F25" s="35"/>
      <c r="G25" s="35"/>
      <c r="H25" s="35"/>
    </row>
    <row r="26" spans="1:15" x14ac:dyDescent="0.2">
      <c r="A26" s="28">
        <v>312</v>
      </c>
      <c r="B26" s="29" t="s">
        <v>900</v>
      </c>
      <c r="C26" s="33" t="s">
        <v>901</v>
      </c>
      <c r="D26" s="34" t="s">
        <v>902</v>
      </c>
      <c r="E26" s="35" t="s">
        <v>903</v>
      </c>
      <c r="F26" s="35"/>
      <c r="G26" s="35"/>
      <c r="H26" s="35"/>
    </row>
    <row r="27" spans="1:15" x14ac:dyDescent="0.2">
      <c r="A27" s="28">
        <v>313</v>
      </c>
      <c r="B27" s="29" t="s">
        <v>904</v>
      </c>
      <c r="C27" s="33" t="s">
        <v>905</v>
      </c>
      <c r="D27" s="34" t="s">
        <v>906</v>
      </c>
      <c r="E27" s="35" t="s">
        <v>907</v>
      </c>
      <c r="F27" s="35"/>
      <c r="G27" s="35"/>
      <c r="H27" s="35"/>
    </row>
    <row r="28" spans="1:15" x14ac:dyDescent="0.2">
      <c r="A28" s="28">
        <v>314</v>
      </c>
      <c r="B28" s="29" t="s">
        <v>908</v>
      </c>
      <c r="C28" s="33" t="s">
        <v>909</v>
      </c>
      <c r="D28" s="34" t="s">
        <v>910</v>
      </c>
      <c r="E28" s="35" t="s">
        <v>911</v>
      </c>
      <c r="F28" s="35"/>
      <c r="G28" s="35"/>
      <c r="H28" s="35"/>
    </row>
    <row r="29" spans="1:15" x14ac:dyDescent="0.2">
      <c r="A29" s="28">
        <v>315</v>
      </c>
      <c r="B29" s="29" t="s">
        <v>912</v>
      </c>
      <c r="C29" s="33" t="s">
        <v>913</v>
      </c>
      <c r="D29" s="34" t="s">
        <v>914</v>
      </c>
      <c r="E29" s="35" t="s">
        <v>915</v>
      </c>
      <c r="F29" s="35"/>
      <c r="G29" s="35"/>
      <c r="H29" s="35"/>
    </row>
    <row r="30" spans="1:15" x14ac:dyDescent="0.2">
      <c r="A30" s="28">
        <v>320</v>
      </c>
      <c r="B30" s="29" t="s">
        <v>916</v>
      </c>
      <c r="C30" s="33" t="s">
        <v>917</v>
      </c>
      <c r="D30" s="34" t="s">
        <v>918</v>
      </c>
      <c r="E30" s="35" t="s">
        <v>919</v>
      </c>
      <c r="F30" s="35"/>
      <c r="G30" s="35"/>
      <c r="H30" s="35"/>
    </row>
    <row r="31" spans="1:15" x14ac:dyDescent="0.2">
      <c r="A31" s="28">
        <v>330</v>
      </c>
      <c r="B31" s="29" t="s">
        <v>920</v>
      </c>
      <c r="C31" s="33" t="s">
        <v>921</v>
      </c>
      <c r="D31" s="34" t="s">
        <v>922</v>
      </c>
      <c r="E31" s="35" t="s">
        <v>923</v>
      </c>
      <c r="F31" s="35"/>
      <c r="G31" s="35"/>
      <c r="H31" s="35"/>
    </row>
    <row r="32" spans="1:15" x14ac:dyDescent="0.2">
      <c r="A32" s="28">
        <v>340</v>
      </c>
      <c r="B32" s="29" t="s">
        <v>924</v>
      </c>
      <c r="C32" s="33" t="s">
        <v>925</v>
      </c>
      <c r="D32" s="34" t="s">
        <v>926</v>
      </c>
      <c r="E32" s="35" t="s">
        <v>927</v>
      </c>
      <c r="F32" s="35"/>
      <c r="G32" s="35"/>
      <c r="H32" s="35"/>
      <c r="M32" s="512"/>
      <c r="N32" s="513"/>
      <c r="O32" s="514"/>
    </row>
    <row r="33" spans="1:15" x14ac:dyDescent="0.2">
      <c r="A33" s="28">
        <v>450</v>
      </c>
      <c r="B33" s="29" t="s">
        <v>928</v>
      </c>
      <c r="C33" s="33" t="s">
        <v>929</v>
      </c>
      <c r="D33" s="34" t="s">
        <v>930</v>
      </c>
      <c r="E33" s="35" t="s">
        <v>931</v>
      </c>
      <c r="F33" s="35"/>
      <c r="G33" s="35"/>
      <c r="H33" s="35"/>
      <c r="M33" s="512"/>
      <c r="N33" s="513"/>
      <c r="O33" s="514"/>
    </row>
    <row r="34" spans="1:15" x14ac:dyDescent="0.2">
      <c r="A34" s="28">
        <v>451</v>
      </c>
      <c r="B34" s="29" t="s">
        <v>932</v>
      </c>
      <c r="C34" s="33" t="s">
        <v>933</v>
      </c>
      <c r="D34" s="34" t="s">
        <v>934</v>
      </c>
      <c r="E34" s="35" t="s">
        <v>935</v>
      </c>
      <c r="F34" s="35"/>
      <c r="G34" s="35"/>
      <c r="H34" s="35"/>
    </row>
    <row r="35" spans="1:15" x14ac:dyDescent="0.2">
      <c r="A35" s="28">
        <v>452</v>
      </c>
      <c r="B35" s="29" t="s">
        <v>936</v>
      </c>
      <c r="C35" s="33" t="s">
        <v>937</v>
      </c>
      <c r="D35" s="34" t="s">
        <v>938</v>
      </c>
      <c r="E35" s="35" t="s">
        <v>939</v>
      </c>
      <c r="F35" s="35"/>
      <c r="G35" s="35"/>
      <c r="H35" s="35"/>
    </row>
    <row r="36" spans="1:15" x14ac:dyDescent="0.2">
      <c r="A36" s="28">
        <v>500</v>
      </c>
      <c r="B36" s="29" t="s">
        <v>940</v>
      </c>
      <c r="C36" s="33" t="s">
        <v>941</v>
      </c>
      <c r="D36" s="34" t="s">
        <v>942</v>
      </c>
      <c r="E36" s="35" t="s">
        <v>943</v>
      </c>
      <c r="F36" s="35"/>
      <c r="G36" s="35"/>
      <c r="H36" s="35"/>
    </row>
    <row r="37" spans="1:15" x14ac:dyDescent="0.2">
      <c r="A37" s="33">
        <v>502</v>
      </c>
      <c r="B37" s="29" t="s">
        <v>944</v>
      </c>
      <c r="C37" s="33" t="s">
        <v>945</v>
      </c>
      <c r="D37" s="34" t="s">
        <v>946</v>
      </c>
      <c r="E37" s="36" t="s">
        <v>947</v>
      </c>
      <c r="F37" s="35"/>
      <c r="G37" s="35"/>
      <c r="H37" s="35"/>
    </row>
    <row r="38" spans="1:15" x14ac:dyDescent="0.2">
      <c r="A38" s="28">
        <v>504</v>
      </c>
      <c r="B38" s="29" t="s">
        <v>948</v>
      </c>
      <c r="C38" s="33" t="s">
        <v>949</v>
      </c>
      <c r="D38" s="34" t="s">
        <v>950</v>
      </c>
      <c r="E38" s="35" t="s">
        <v>951</v>
      </c>
      <c r="F38" s="35"/>
      <c r="G38" s="35"/>
      <c r="H38" s="35"/>
    </row>
    <row r="39" spans="1:15" x14ac:dyDescent="0.2">
      <c r="A39" s="28">
        <v>505</v>
      </c>
      <c r="B39" s="29" t="s">
        <v>952</v>
      </c>
      <c r="C39" s="33" t="s">
        <v>953</v>
      </c>
      <c r="D39" s="34" t="s">
        <v>954</v>
      </c>
      <c r="E39" s="35" t="s">
        <v>955</v>
      </c>
      <c r="F39" s="35"/>
      <c r="G39" s="35"/>
      <c r="H39" s="35"/>
    </row>
    <row r="40" spans="1:15" x14ac:dyDescent="0.2">
      <c r="A40" s="28">
        <v>506</v>
      </c>
      <c r="B40" s="29" t="s">
        <v>956</v>
      </c>
      <c r="C40" s="33" t="s">
        <v>957</v>
      </c>
      <c r="D40" s="34" t="s">
        <v>958</v>
      </c>
      <c r="E40" s="35" t="s">
        <v>959</v>
      </c>
      <c r="F40" s="35"/>
      <c r="G40" s="35"/>
      <c r="H40" s="35"/>
    </row>
    <row r="41" spans="1:15" x14ac:dyDescent="0.2">
      <c r="A41" s="28">
        <v>507</v>
      </c>
      <c r="B41" s="29" t="s">
        <v>960</v>
      </c>
      <c r="C41" s="33" t="s">
        <v>961</v>
      </c>
      <c r="D41" s="34" t="s">
        <v>962</v>
      </c>
      <c r="E41" s="35" t="s">
        <v>963</v>
      </c>
      <c r="F41" s="35"/>
      <c r="G41" s="35"/>
      <c r="H41" s="35"/>
    </row>
    <row r="42" spans="1:15" x14ac:dyDescent="0.2">
      <c r="A42" s="28">
        <v>510</v>
      </c>
      <c r="B42" s="29" t="s">
        <v>964</v>
      </c>
      <c r="C42" s="33" t="s">
        <v>965</v>
      </c>
      <c r="D42" s="34" t="s">
        <v>966</v>
      </c>
      <c r="E42" s="35" t="s">
        <v>967</v>
      </c>
      <c r="F42" s="35"/>
      <c r="G42" s="35"/>
      <c r="H42" s="35"/>
    </row>
    <row r="43" spans="1:15" x14ac:dyDescent="0.2">
      <c r="A43" s="28">
        <v>511</v>
      </c>
      <c r="B43" s="29" t="s">
        <v>968</v>
      </c>
      <c r="C43" s="33" t="s">
        <v>969</v>
      </c>
      <c r="D43" s="34" t="s">
        <v>970</v>
      </c>
      <c r="E43" s="35" t="s">
        <v>971</v>
      </c>
      <c r="F43" s="35"/>
      <c r="G43" s="35"/>
      <c r="H43" s="35"/>
    </row>
    <row r="44" spans="1:15" x14ac:dyDescent="0.2">
      <c r="A44" s="28">
        <v>520</v>
      </c>
      <c r="B44" s="29" t="s">
        <v>972</v>
      </c>
      <c r="C44" s="33" t="s">
        <v>973</v>
      </c>
      <c r="D44" s="34" t="s">
        <v>974</v>
      </c>
      <c r="E44" s="35" t="s">
        <v>975</v>
      </c>
      <c r="F44" s="35"/>
      <c r="G44" s="35"/>
      <c r="H44" s="35"/>
    </row>
    <row r="45" spans="1:15" x14ac:dyDescent="0.2">
      <c r="A45" s="28">
        <v>525</v>
      </c>
      <c r="B45" s="29" t="s">
        <v>976</v>
      </c>
      <c r="C45" s="33" t="s">
        <v>977</v>
      </c>
      <c r="D45" s="34" t="s">
        <v>978</v>
      </c>
      <c r="E45" s="35" t="s">
        <v>979</v>
      </c>
      <c r="F45" s="35"/>
      <c r="G45" s="35"/>
      <c r="H45" s="35"/>
    </row>
    <row r="46" spans="1:15" x14ac:dyDescent="0.2">
      <c r="A46" s="28">
        <v>526</v>
      </c>
      <c r="B46" s="29" t="s">
        <v>980</v>
      </c>
      <c r="C46" s="33" t="s">
        <v>981</v>
      </c>
      <c r="D46" s="34" t="s">
        <v>982</v>
      </c>
      <c r="E46" s="35" t="s">
        <v>983</v>
      </c>
      <c r="F46" s="35"/>
      <c r="G46" s="35"/>
      <c r="H46" s="35"/>
    </row>
    <row r="47" spans="1:15" x14ac:dyDescent="0.2">
      <c r="A47" s="28">
        <v>530</v>
      </c>
      <c r="B47" s="29" t="s">
        <v>984</v>
      </c>
      <c r="C47" s="33" t="s">
        <v>985</v>
      </c>
      <c r="D47" s="34" t="s">
        <v>986</v>
      </c>
      <c r="E47" s="35" t="s">
        <v>987</v>
      </c>
      <c r="F47" s="35"/>
      <c r="G47" s="35"/>
      <c r="H47" s="35"/>
    </row>
    <row r="48" spans="1:15" x14ac:dyDescent="0.2">
      <c r="A48" s="28">
        <v>531</v>
      </c>
      <c r="B48" s="29" t="s">
        <v>988</v>
      </c>
      <c r="C48" s="33" t="s">
        <v>989</v>
      </c>
      <c r="D48" s="34" t="s">
        <v>990</v>
      </c>
      <c r="E48" s="35" t="s">
        <v>991</v>
      </c>
      <c r="F48" s="35"/>
      <c r="G48" s="35"/>
      <c r="H48" s="35"/>
    </row>
    <row r="49" spans="1:8" x14ac:dyDescent="0.2">
      <c r="A49" s="28">
        <v>532</v>
      </c>
      <c r="B49" s="29" t="s">
        <v>992</v>
      </c>
      <c r="C49" s="33" t="s">
        <v>993</v>
      </c>
      <c r="D49" s="34" t="s">
        <v>994</v>
      </c>
      <c r="E49" s="35" t="s">
        <v>995</v>
      </c>
      <c r="F49" s="35"/>
      <c r="G49" s="35"/>
      <c r="H49" s="35"/>
    </row>
    <row r="50" spans="1:8" x14ac:dyDescent="0.2">
      <c r="A50" s="28">
        <v>533</v>
      </c>
      <c r="B50" s="29" t="s">
        <v>996</v>
      </c>
      <c r="C50" s="33" t="s">
        <v>997</v>
      </c>
      <c r="D50" s="34" t="s">
        <v>998</v>
      </c>
      <c r="E50" s="35" t="s">
        <v>999</v>
      </c>
      <c r="F50" s="35"/>
      <c r="G50" s="35"/>
      <c r="H50" s="35"/>
    </row>
    <row r="51" spans="1:8" x14ac:dyDescent="0.2">
      <c r="A51" s="28">
        <v>540</v>
      </c>
      <c r="B51" s="29" t="s">
        <v>1000</v>
      </c>
      <c r="C51" s="33" t="s">
        <v>1001</v>
      </c>
      <c r="D51" s="34" t="s">
        <v>1002</v>
      </c>
      <c r="E51" s="35" t="s">
        <v>1003</v>
      </c>
      <c r="F51" s="35"/>
      <c r="G51" s="35"/>
      <c r="H51" s="35"/>
    </row>
    <row r="52" spans="1:8" x14ac:dyDescent="0.2">
      <c r="A52" s="28">
        <v>541</v>
      </c>
      <c r="B52" s="29" t="s">
        <v>1004</v>
      </c>
      <c r="C52" s="33" t="s">
        <v>1005</v>
      </c>
      <c r="D52" s="34" t="s">
        <v>1006</v>
      </c>
      <c r="E52" s="35" t="s">
        <v>1007</v>
      </c>
      <c r="F52" s="35"/>
      <c r="G52" s="35"/>
      <c r="H52" s="35"/>
    </row>
    <row r="53" spans="1:8" x14ac:dyDescent="0.2">
      <c r="A53" s="28">
        <v>542</v>
      </c>
      <c r="B53" s="29" t="s">
        <v>1008</v>
      </c>
      <c r="C53" s="33" t="s">
        <v>1009</v>
      </c>
      <c r="D53" s="34" t="s">
        <v>1010</v>
      </c>
      <c r="E53" s="35" t="s">
        <v>1011</v>
      </c>
      <c r="F53" s="35"/>
      <c r="G53" s="35"/>
      <c r="H53" s="35"/>
    </row>
    <row r="54" spans="1:8" x14ac:dyDescent="0.2">
      <c r="A54" s="28">
        <v>550</v>
      </c>
      <c r="B54" s="29" t="s">
        <v>1012</v>
      </c>
      <c r="C54" s="33" t="s">
        <v>1013</v>
      </c>
      <c r="D54" s="34" t="s">
        <v>1014</v>
      </c>
      <c r="E54" s="35" t="s">
        <v>1015</v>
      </c>
      <c r="F54" s="35"/>
      <c r="G54" s="35"/>
      <c r="H54" s="35"/>
    </row>
    <row r="55" spans="1:8" x14ac:dyDescent="0.2">
      <c r="A55" s="28">
        <v>551</v>
      </c>
      <c r="B55" s="29" t="s">
        <v>1016</v>
      </c>
      <c r="C55" s="33" t="s">
        <v>1017</v>
      </c>
      <c r="D55" s="34" t="s">
        <v>1018</v>
      </c>
      <c r="E55" s="35" t="s">
        <v>1019</v>
      </c>
      <c r="F55" s="35"/>
      <c r="G55" s="35"/>
      <c r="H55" s="35"/>
    </row>
    <row r="56" spans="1:8" x14ac:dyDescent="0.2">
      <c r="A56" s="28">
        <v>560</v>
      </c>
      <c r="B56" s="29" t="s">
        <v>1020</v>
      </c>
      <c r="C56" s="33" t="s">
        <v>1021</v>
      </c>
      <c r="D56" s="34" t="s">
        <v>1022</v>
      </c>
      <c r="E56" s="35" t="s">
        <v>1023</v>
      </c>
      <c r="F56" s="35"/>
      <c r="G56" s="35"/>
      <c r="H56" s="35"/>
    </row>
    <row r="57" spans="1:8" x14ac:dyDescent="0.2">
      <c r="A57" s="28">
        <v>571</v>
      </c>
      <c r="B57" s="29" t="s">
        <v>1024</v>
      </c>
      <c r="C57" s="33" t="s">
        <v>1025</v>
      </c>
      <c r="D57" s="34" t="s">
        <v>1026</v>
      </c>
      <c r="E57" s="35" t="s">
        <v>1027</v>
      </c>
      <c r="F57" s="35"/>
      <c r="G57" s="35"/>
      <c r="H57" s="35"/>
    </row>
    <row r="58" spans="1:8" x14ac:dyDescent="0.2">
      <c r="A58" s="28">
        <v>572</v>
      </c>
      <c r="B58" s="29" t="s">
        <v>1028</v>
      </c>
      <c r="C58" s="33" t="s">
        <v>1029</v>
      </c>
      <c r="D58" s="34" t="s">
        <v>1030</v>
      </c>
      <c r="E58" s="35" t="s">
        <v>1031</v>
      </c>
      <c r="F58" s="35"/>
      <c r="G58" s="35"/>
      <c r="H58" s="35"/>
    </row>
    <row r="59" spans="1:8" x14ac:dyDescent="0.2">
      <c r="A59" s="28">
        <v>573</v>
      </c>
      <c r="B59" s="29" t="s">
        <v>1032</v>
      </c>
      <c r="C59" s="33" t="s">
        <v>1033</v>
      </c>
      <c r="D59" s="34" t="s">
        <v>1034</v>
      </c>
      <c r="E59" s="35" t="s">
        <v>1035</v>
      </c>
      <c r="F59" s="35"/>
      <c r="G59" s="35"/>
      <c r="H59" s="35"/>
    </row>
    <row r="60" spans="1:8" x14ac:dyDescent="0.2">
      <c r="A60" s="28">
        <v>574</v>
      </c>
      <c r="B60" s="29" t="s">
        <v>1036</v>
      </c>
      <c r="C60" s="33" t="s">
        <v>1037</v>
      </c>
      <c r="D60" s="34" t="s">
        <v>1038</v>
      </c>
      <c r="E60" s="35" t="s">
        <v>1039</v>
      </c>
      <c r="F60" s="35"/>
      <c r="G60" s="35"/>
      <c r="H60" s="35"/>
    </row>
    <row r="61" spans="1:8" x14ac:dyDescent="0.2">
      <c r="A61" s="28">
        <v>575</v>
      </c>
      <c r="B61" s="29" t="s">
        <v>1040</v>
      </c>
      <c r="C61" s="33" t="s">
        <v>1041</v>
      </c>
      <c r="D61" s="34" t="s">
        <v>1042</v>
      </c>
      <c r="E61" s="35" t="s">
        <v>1043</v>
      </c>
      <c r="F61" s="35"/>
      <c r="G61" s="35"/>
      <c r="H61" s="35"/>
    </row>
    <row r="62" spans="1:8" x14ac:dyDescent="0.2">
      <c r="A62" s="28">
        <v>576</v>
      </c>
      <c r="B62" s="29" t="s">
        <v>1044</v>
      </c>
      <c r="C62" s="33" t="s">
        <v>1045</v>
      </c>
      <c r="D62" s="34" t="s">
        <v>1046</v>
      </c>
      <c r="E62" s="35" t="s">
        <v>1047</v>
      </c>
      <c r="F62" s="35"/>
      <c r="G62" s="35"/>
      <c r="H62" s="35"/>
    </row>
    <row r="63" spans="1:8" x14ac:dyDescent="0.2">
      <c r="A63" s="28">
        <v>577</v>
      </c>
      <c r="B63" s="29" t="s">
        <v>1048</v>
      </c>
      <c r="C63" s="33" t="s">
        <v>1049</v>
      </c>
      <c r="D63" s="34" t="s">
        <v>1050</v>
      </c>
      <c r="E63" s="35" t="s">
        <v>1051</v>
      </c>
      <c r="F63" s="35"/>
      <c r="G63" s="35"/>
      <c r="H63" s="35"/>
    </row>
    <row r="64" spans="1:8" x14ac:dyDescent="0.2">
      <c r="A64" s="28">
        <v>578</v>
      </c>
      <c r="B64" s="29" t="s">
        <v>1052</v>
      </c>
      <c r="C64" s="33" t="s">
        <v>1053</v>
      </c>
      <c r="D64" s="34" t="s">
        <v>1054</v>
      </c>
      <c r="E64" s="35" t="s">
        <v>1055</v>
      </c>
      <c r="F64" s="35"/>
      <c r="G64" s="35"/>
      <c r="H64" s="35"/>
    </row>
    <row r="65" spans="1:8" x14ac:dyDescent="0.2">
      <c r="A65" s="28">
        <v>579</v>
      </c>
      <c r="B65" s="29" t="s">
        <v>1056</v>
      </c>
      <c r="C65" s="33" t="s">
        <v>1057</v>
      </c>
      <c r="D65" s="34" t="s">
        <v>1058</v>
      </c>
      <c r="E65" s="35" t="s">
        <v>1059</v>
      </c>
      <c r="F65" s="35"/>
      <c r="G65" s="35"/>
      <c r="H65" s="35"/>
    </row>
    <row r="66" spans="1:8" ht="15" customHeight="1" x14ac:dyDescent="0.2">
      <c r="A66" s="28">
        <v>601</v>
      </c>
      <c r="B66" s="29" t="s">
        <v>1060</v>
      </c>
      <c r="C66" s="33" t="s">
        <v>1061</v>
      </c>
      <c r="D66" s="34" t="s">
        <v>1062</v>
      </c>
      <c r="E66" s="35" t="s">
        <v>1063</v>
      </c>
      <c r="F66" s="35"/>
      <c r="G66" s="35"/>
      <c r="H66" s="35"/>
    </row>
    <row r="67" spans="1:8" x14ac:dyDescent="0.2">
      <c r="A67" s="28">
        <v>602</v>
      </c>
      <c r="B67" s="29" t="s">
        <v>1064</v>
      </c>
      <c r="C67" s="33" t="s">
        <v>1065</v>
      </c>
      <c r="D67" s="34" t="s">
        <v>1066</v>
      </c>
      <c r="E67" s="35" t="s">
        <v>1067</v>
      </c>
      <c r="F67" s="35"/>
      <c r="G67" s="35"/>
      <c r="H67" s="35"/>
    </row>
    <row r="68" spans="1:8" x14ac:dyDescent="0.2">
      <c r="A68" s="28">
        <v>603</v>
      </c>
      <c r="B68" s="29" t="s">
        <v>1068</v>
      </c>
      <c r="C68" s="33" t="s">
        <v>1069</v>
      </c>
      <c r="D68" s="34" t="s">
        <v>1070</v>
      </c>
      <c r="E68" s="35" t="s">
        <v>1071</v>
      </c>
      <c r="F68" s="35"/>
      <c r="G68" s="35"/>
      <c r="H68" s="35"/>
    </row>
    <row r="69" spans="1:8" x14ac:dyDescent="0.2">
      <c r="A69" s="28">
        <v>610</v>
      </c>
      <c r="B69" s="29" t="s">
        <v>1072</v>
      </c>
      <c r="C69" s="33" t="s">
        <v>1073</v>
      </c>
      <c r="D69" s="34" t="s">
        <v>1074</v>
      </c>
      <c r="E69" s="35" t="s">
        <v>1075</v>
      </c>
      <c r="F69" s="35"/>
      <c r="G69" s="35"/>
      <c r="H69" s="35"/>
    </row>
    <row r="70" spans="1:8" x14ac:dyDescent="0.2">
      <c r="A70" s="28">
        <v>611</v>
      </c>
      <c r="B70" s="29" t="s">
        <v>1076</v>
      </c>
      <c r="C70" s="33" t="s">
        <v>1077</v>
      </c>
      <c r="D70" s="34" t="s">
        <v>1078</v>
      </c>
      <c r="E70" s="35" t="s">
        <v>1079</v>
      </c>
      <c r="F70" s="35"/>
      <c r="G70" s="35"/>
      <c r="H70" s="35"/>
    </row>
    <row r="71" spans="1:8" x14ac:dyDescent="0.2">
      <c r="A71" s="28">
        <v>612</v>
      </c>
      <c r="B71" s="29" t="s">
        <v>1080</v>
      </c>
      <c r="C71" s="33" t="s">
        <v>1081</v>
      </c>
      <c r="D71" s="34" t="s">
        <v>1082</v>
      </c>
      <c r="E71" s="35" t="s">
        <v>1083</v>
      </c>
      <c r="F71" s="35"/>
      <c r="G71" s="35"/>
      <c r="H71" s="35"/>
    </row>
    <row r="72" spans="1:8" x14ac:dyDescent="0.2">
      <c r="A72" s="28">
        <v>613</v>
      </c>
      <c r="B72" s="29" t="s">
        <v>1084</v>
      </c>
      <c r="C72" s="33" t="s">
        <v>1085</v>
      </c>
      <c r="D72" s="34" t="s">
        <v>1086</v>
      </c>
      <c r="E72" s="35" t="s">
        <v>1087</v>
      </c>
      <c r="F72" s="35"/>
      <c r="G72" s="35"/>
      <c r="H72" s="35"/>
    </row>
    <row r="73" spans="1:8" x14ac:dyDescent="0.2">
      <c r="A73" s="28">
        <v>620</v>
      </c>
      <c r="B73" s="29" t="s">
        <v>1088</v>
      </c>
      <c r="C73" s="33" t="s">
        <v>1089</v>
      </c>
      <c r="D73" s="34" t="s">
        <v>1090</v>
      </c>
      <c r="E73" s="35" t="s">
        <v>1091</v>
      </c>
      <c r="F73" s="35"/>
      <c r="G73" s="35"/>
      <c r="H73" s="35"/>
    </row>
    <row r="74" spans="1:8" x14ac:dyDescent="0.2">
      <c r="A74" s="28">
        <v>650</v>
      </c>
      <c r="B74" s="29" t="s">
        <v>1092</v>
      </c>
      <c r="C74" s="33" t="s">
        <v>1093</v>
      </c>
      <c r="D74" s="34" t="s">
        <v>1094</v>
      </c>
      <c r="E74" s="35" t="s">
        <v>1095</v>
      </c>
      <c r="F74" s="35"/>
      <c r="G74" s="35"/>
      <c r="H74" s="35"/>
    </row>
    <row r="75" spans="1:8" x14ac:dyDescent="0.2">
      <c r="A75" s="28">
        <v>651</v>
      </c>
      <c r="B75" s="29" t="s">
        <v>1096</v>
      </c>
      <c r="C75" s="33" t="s">
        <v>1097</v>
      </c>
      <c r="D75" s="34" t="s">
        <v>1098</v>
      </c>
      <c r="E75" s="35" t="s">
        <v>1099</v>
      </c>
      <c r="F75" s="35"/>
      <c r="G75" s="35"/>
      <c r="H75" s="35"/>
    </row>
    <row r="76" spans="1:8" x14ac:dyDescent="0.2">
      <c r="A76" s="28">
        <v>652</v>
      </c>
      <c r="B76" s="29" t="s">
        <v>1100</v>
      </c>
      <c r="C76" s="33" t="s">
        <v>1101</v>
      </c>
      <c r="D76" s="34" t="s">
        <v>1102</v>
      </c>
      <c r="E76" s="35" t="s">
        <v>1103</v>
      </c>
      <c r="F76" s="35"/>
      <c r="G76" s="35"/>
      <c r="H76" s="35"/>
    </row>
    <row r="77" spans="1:8" x14ac:dyDescent="0.2">
      <c r="A77" s="28">
        <v>700</v>
      </c>
      <c r="B77" s="29" t="s">
        <v>1104</v>
      </c>
      <c r="C77" s="33" t="s">
        <v>1105</v>
      </c>
      <c r="D77" s="34" t="s">
        <v>1104</v>
      </c>
      <c r="E77" s="35" t="s">
        <v>1106</v>
      </c>
      <c r="F77" s="35"/>
      <c r="G77" s="35"/>
      <c r="H77" s="35"/>
    </row>
    <row r="78" spans="1:8" x14ac:dyDescent="0.2">
      <c r="A78" s="28">
        <v>704</v>
      </c>
      <c r="B78" s="29" t="s">
        <v>1107</v>
      </c>
      <c r="C78" s="33" t="s">
        <v>1108</v>
      </c>
      <c r="D78" s="34" t="s">
        <v>1109</v>
      </c>
      <c r="E78" s="35" t="s">
        <v>1110</v>
      </c>
      <c r="F78" s="35"/>
      <c r="G78" s="35"/>
      <c r="H78" s="35"/>
    </row>
    <row r="79" spans="1:8" x14ac:dyDescent="0.2">
      <c r="A79" s="28">
        <v>705</v>
      </c>
      <c r="B79" s="29" t="s">
        <v>1111</v>
      </c>
      <c r="C79" s="33" t="s">
        <v>1112</v>
      </c>
      <c r="D79" s="34" t="s">
        <v>1113</v>
      </c>
      <c r="E79" s="35" t="s">
        <v>1114</v>
      </c>
      <c r="F79" s="35"/>
      <c r="G79" s="35"/>
      <c r="H79" s="35"/>
    </row>
    <row r="80" spans="1:8" x14ac:dyDescent="0.2">
      <c r="A80" s="28">
        <v>706</v>
      </c>
      <c r="B80" s="29" t="s">
        <v>1115</v>
      </c>
      <c r="C80" s="33" t="s">
        <v>1116</v>
      </c>
      <c r="D80" s="34" t="s">
        <v>1117</v>
      </c>
      <c r="E80" s="35" t="s">
        <v>1118</v>
      </c>
      <c r="F80" s="35"/>
      <c r="G80" s="35"/>
      <c r="H80" s="35"/>
    </row>
    <row r="81" spans="1:8" x14ac:dyDescent="0.2">
      <c r="A81" s="28">
        <v>708</v>
      </c>
      <c r="B81" s="29" t="s">
        <v>1119</v>
      </c>
      <c r="C81" s="33" t="s">
        <v>1120</v>
      </c>
      <c r="D81" s="34" t="s">
        <v>1121</v>
      </c>
      <c r="E81" s="35" t="s">
        <v>1122</v>
      </c>
      <c r="F81" s="35"/>
      <c r="G81" s="35"/>
      <c r="H81" s="35"/>
    </row>
    <row r="82" spans="1:8" x14ac:dyDescent="0.2">
      <c r="A82" s="28">
        <v>710</v>
      </c>
      <c r="B82" s="29" t="s">
        <v>1123</v>
      </c>
      <c r="C82" s="33" t="s">
        <v>1124</v>
      </c>
      <c r="D82" s="34" t="s">
        <v>1125</v>
      </c>
      <c r="E82" s="35" t="s">
        <v>1126</v>
      </c>
      <c r="F82" s="35"/>
      <c r="G82" s="35"/>
      <c r="H82" s="35"/>
    </row>
    <row r="83" spans="1:8" x14ac:dyDescent="0.2">
      <c r="A83" s="28">
        <v>720</v>
      </c>
      <c r="B83" s="29" t="s">
        <v>1127</v>
      </c>
      <c r="C83" s="33" t="s">
        <v>1128</v>
      </c>
      <c r="D83" s="34" t="s">
        <v>1127</v>
      </c>
      <c r="E83" s="35" t="s">
        <v>1129</v>
      </c>
      <c r="F83" s="35"/>
      <c r="G83" s="35"/>
      <c r="H83" s="35"/>
    </row>
    <row r="84" spans="1:8" x14ac:dyDescent="0.2">
      <c r="A84" s="28">
        <v>730</v>
      </c>
      <c r="B84" s="29" t="s">
        <v>1130</v>
      </c>
      <c r="C84" s="33" t="s">
        <v>1131</v>
      </c>
      <c r="D84" s="34" t="s">
        <v>1130</v>
      </c>
      <c r="E84" s="35" t="s">
        <v>1132</v>
      </c>
      <c r="F84" s="35"/>
      <c r="G84" s="35"/>
      <c r="H84" s="35"/>
    </row>
    <row r="85" spans="1:8" x14ac:dyDescent="0.2">
      <c r="A85" s="28">
        <v>760</v>
      </c>
      <c r="B85" s="29" t="s">
        <v>1133</v>
      </c>
      <c r="C85" s="33" t="s">
        <v>1134</v>
      </c>
      <c r="D85" s="34" t="s">
        <v>1135</v>
      </c>
      <c r="E85" s="35" t="s">
        <v>1136</v>
      </c>
      <c r="F85" s="35"/>
      <c r="G85" s="35"/>
      <c r="H85" s="35"/>
    </row>
    <row r="86" spans="1:8" x14ac:dyDescent="0.2">
      <c r="A86" s="28">
        <v>761</v>
      </c>
      <c r="B86" s="29" t="s">
        <v>1137</v>
      </c>
      <c r="C86" s="33" t="s">
        <v>1138</v>
      </c>
      <c r="D86" s="34" t="s">
        <v>1139</v>
      </c>
      <c r="E86" s="35" t="s">
        <v>1140</v>
      </c>
      <c r="F86" s="35"/>
      <c r="G86" s="35"/>
      <c r="H86" s="35"/>
    </row>
    <row r="87" spans="1:8" x14ac:dyDescent="0.2">
      <c r="A87" s="28">
        <v>762</v>
      </c>
      <c r="B87" s="29" t="s">
        <v>1141</v>
      </c>
      <c r="C87" s="33" t="s">
        <v>1142</v>
      </c>
      <c r="D87" s="34" t="s">
        <v>1143</v>
      </c>
      <c r="E87" s="35" t="s">
        <v>1144</v>
      </c>
      <c r="F87" s="35"/>
      <c r="G87" s="35"/>
      <c r="H87" s="35"/>
    </row>
    <row r="88" spans="1:8" x14ac:dyDescent="0.2">
      <c r="A88" s="28">
        <v>780</v>
      </c>
      <c r="B88" s="29" t="s">
        <v>1145</v>
      </c>
      <c r="C88" s="33" t="s">
        <v>1146</v>
      </c>
      <c r="D88" s="34" t="s">
        <v>1147</v>
      </c>
      <c r="E88" s="35" t="s">
        <v>1148</v>
      </c>
      <c r="F88" s="35"/>
      <c r="G88" s="35"/>
      <c r="H88" s="35"/>
    </row>
    <row r="89" spans="1:8" x14ac:dyDescent="0.2">
      <c r="A89" s="28">
        <v>781</v>
      </c>
      <c r="B89" s="29" t="s">
        <v>1149</v>
      </c>
      <c r="C89" s="33" t="s">
        <v>1150</v>
      </c>
      <c r="D89" s="34" t="s">
        <v>1151</v>
      </c>
      <c r="E89" s="35" t="s">
        <v>1152</v>
      </c>
      <c r="F89" s="35"/>
      <c r="G89" s="35"/>
      <c r="H89" s="35"/>
    </row>
    <row r="90" spans="1:8" x14ac:dyDescent="0.2">
      <c r="A90" s="28">
        <v>790</v>
      </c>
      <c r="B90" s="29" t="s">
        <v>1153</v>
      </c>
      <c r="C90" s="33" t="s">
        <v>1154</v>
      </c>
      <c r="D90" s="34" t="s">
        <v>1155</v>
      </c>
      <c r="E90" s="35" t="s">
        <v>1156</v>
      </c>
      <c r="F90" s="35"/>
      <c r="G90" s="35"/>
      <c r="H90" s="35"/>
    </row>
    <row r="91" spans="1:8" x14ac:dyDescent="0.2">
      <c r="A91" s="28">
        <v>791</v>
      </c>
      <c r="B91" s="29" t="s">
        <v>1157</v>
      </c>
      <c r="C91" s="33" t="s">
        <v>1158</v>
      </c>
      <c r="D91" s="34" t="s">
        <v>1159</v>
      </c>
      <c r="E91" s="35" t="s">
        <v>1160</v>
      </c>
      <c r="F91" s="35"/>
      <c r="G91" s="35"/>
      <c r="H91" s="35"/>
    </row>
    <row r="92" spans="1:8" x14ac:dyDescent="0.2">
      <c r="A92" s="28">
        <v>795</v>
      </c>
      <c r="B92" s="29" t="s">
        <v>1161</v>
      </c>
      <c r="C92" s="33" t="s">
        <v>1162</v>
      </c>
      <c r="D92" s="34" t="s">
        <v>1163</v>
      </c>
      <c r="E92" s="35" t="s">
        <v>1164</v>
      </c>
      <c r="F92" s="35"/>
      <c r="G92" s="35"/>
      <c r="H92" s="35"/>
    </row>
    <row r="93" spans="1:8" x14ac:dyDescent="0.2">
      <c r="A93" s="28">
        <v>121</v>
      </c>
      <c r="B93" s="29" t="s">
        <v>1216</v>
      </c>
      <c r="C93" s="33" t="s">
        <v>1217</v>
      </c>
      <c r="D93" s="34" t="s">
        <v>1218</v>
      </c>
      <c r="E93" s="35" t="s">
        <v>1219</v>
      </c>
      <c r="F93" s="35"/>
      <c r="G93" s="35"/>
      <c r="H93" s="35"/>
    </row>
    <row r="94" spans="1:8" x14ac:dyDescent="0.2">
      <c r="A94" s="28">
        <v>346</v>
      </c>
      <c r="B94" s="29" t="s">
        <v>1220</v>
      </c>
      <c r="C94" s="33" t="s">
        <v>1221</v>
      </c>
      <c r="D94" s="34" t="s">
        <v>1222</v>
      </c>
      <c r="E94" s="35" t="s">
        <v>2152</v>
      </c>
      <c r="F94" s="35"/>
      <c r="G94" s="35"/>
      <c r="H94" s="35"/>
    </row>
    <row r="95" spans="1:8" x14ac:dyDescent="0.2">
      <c r="A95" s="28">
        <v>546</v>
      </c>
      <c r="B95" s="29" t="s">
        <v>1223</v>
      </c>
      <c r="C95" s="33" t="s">
        <v>1224</v>
      </c>
      <c r="D95" s="34" t="s">
        <v>1225</v>
      </c>
      <c r="E95" s="35" t="s">
        <v>2153</v>
      </c>
      <c r="F95" s="35"/>
      <c r="G95" s="35"/>
      <c r="H95" s="35"/>
    </row>
    <row r="96" spans="1:8" x14ac:dyDescent="0.2">
      <c r="A96" s="28">
        <v>545</v>
      </c>
      <c r="B96" s="29" t="s">
        <v>1226</v>
      </c>
      <c r="C96" s="33" t="s">
        <v>1227</v>
      </c>
      <c r="D96" s="34" t="s">
        <v>1228</v>
      </c>
      <c r="E96" s="35" t="s">
        <v>1229</v>
      </c>
      <c r="F96" s="35"/>
      <c r="G96" s="35"/>
      <c r="H96" s="35"/>
    </row>
    <row r="97" spans="1:8" x14ac:dyDescent="0.2">
      <c r="A97" s="28"/>
      <c r="B97" s="29"/>
      <c r="C97" s="33"/>
      <c r="D97" s="34"/>
      <c r="E97" s="35"/>
      <c r="F97" s="35"/>
      <c r="G97" s="35"/>
      <c r="H97" s="35"/>
    </row>
  </sheetData>
  <autoFilter ref="A1:H96" xr:uid="{00000000-0009-0000-0000-00000A000000}"/>
  <customSheetViews>
    <customSheetView guid="{56985BFB-E32C-418C-974A-B3865113C624}" showPageBreaks="1" topLeftCell="C1">
      <pane ySplit="1" topLeftCell="A71" activePane="bottomLeft" state="frozen"/>
      <selection pane="bottomLeft" activeCell="F1" sqref="F1:H1"/>
      <pageMargins left="0.25" right="0.24" top="0.75" bottom="0.68" header="0.3" footer="0.3"/>
      <pageSetup scale="63" orientation="portrait" r:id="rId1"/>
      <headerFooter>
        <oddHeader>&amp;LDTCC Corporate Actions&amp;CData Elements Dictionary Master
Asset Types&amp;R&amp;D</oddHeader>
        <oddFooter>&amp;LVersion 3 - December 2010&amp;CDTCC Non-Confidential (White)&amp;RPage &amp;P of &amp;N</oddFooter>
      </headerFooter>
    </customSheetView>
  </customSheetViews>
  <pageMargins left="0.25" right="0.24" top="0.75" bottom="0.68" header="0.3" footer="0.3"/>
  <pageSetup scale="63" orientation="portrait" r:id="rId2"/>
  <headerFooter>
    <oddHeader>&amp;LDTCC Corporate Actions&amp;CData Elements Dictionary Master
Asset Types&amp;R&amp;D</oddHeader>
    <oddFooter>&amp;CDTCC Non-Confidential (White)&amp;RPage &amp;P of &amp;N&amp;L&amp;"Arial"&amp;10&amp;K000000&amp;"Arial"&amp;10&amp;K000000&amp;"Arial"&amp;10 Version 3 - December 2010_x000D_&amp;1#&amp;"Arial"&amp;10&amp;K737373DTCC Public (White)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22"/>
  <sheetViews>
    <sheetView workbookViewId="0"/>
  </sheetViews>
  <sheetFormatPr defaultColWidth="9.140625" defaultRowHeight="15" x14ac:dyDescent="0.25"/>
  <cols>
    <col min="1" max="1" width="23.7109375" style="205" customWidth="1"/>
    <col min="2" max="2" width="73.28515625" style="211" bestFit="1" customWidth="1"/>
    <col min="3" max="3" width="19.28515625" style="210" customWidth="1"/>
    <col min="4" max="4" width="20.28515625" style="210" customWidth="1"/>
    <col min="5" max="5" width="22" style="238" customWidth="1"/>
    <col min="6" max="6" width="41.42578125" style="238" customWidth="1"/>
    <col min="7" max="7" width="8.7109375" style="205" customWidth="1"/>
    <col min="8" max="16384" width="9.140625" style="205"/>
  </cols>
  <sheetData>
    <row r="1" spans="1:7" s="10" customFormat="1" ht="39.75" customHeight="1" x14ac:dyDescent="0.2">
      <c r="A1" s="270" t="s">
        <v>1265</v>
      </c>
      <c r="B1" s="270"/>
      <c r="C1" s="119" t="s">
        <v>2068</v>
      </c>
      <c r="D1" s="119" t="s">
        <v>1273</v>
      </c>
      <c r="E1" s="119" t="s">
        <v>1231</v>
      </c>
      <c r="F1" s="119" t="s">
        <v>1232</v>
      </c>
    </row>
    <row r="2" spans="1:7" s="10" customFormat="1" ht="14.25" x14ac:dyDescent="0.2">
      <c r="A2" s="271" t="s">
        <v>1264</v>
      </c>
      <c r="B2" s="272" t="s">
        <v>313</v>
      </c>
      <c r="C2" s="273"/>
      <c r="D2" s="273"/>
      <c r="E2" s="274"/>
      <c r="F2" s="274"/>
    </row>
    <row r="3" spans="1:7" s="210" customFormat="1" x14ac:dyDescent="0.25">
      <c r="A3" s="208" t="s">
        <v>1262</v>
      </c>
      <c r="B3" s="212" t="s">
        <v>2348</v>
      </c>
      <c r="C3" s="518" t="s">
        <v>70</v>
      </c>
      <c r="D3" s="518" t="s">
        <v>70</v>
      </c>
      <c r="E3" s="519" t="s">
        <v>70</v>
      </c>
      <c r="F3" s="519" t="s">
        <v>70</v>
      </c>
      <c r="G3" s="209"/>
    </row>
    <row r="4" spans="1:7" s="210" customFormat="1" x14ac:dyDescent="0.25">
      <c r="A4" s="208" t="s">
        <v>3102</v>
      </c>
      <c r="B4" s="212" t="s">
        <v>3103</v>
      </c>
      <c r="C4" s="522">
        <v>45047</v>
      </c>
      <c r="D4" s="522">
        <v>45049</v>
      </c>
      <c r="E4" s="521" t="s">
        <v>2346</v>
      </c>
      <c r="F4" s="521"/>
      <c r="G4" s="209"/>
    </row>
    <row r="5" spans="1:7" s="210" customFormat="1" ht="34.5" customHeight="1" x14ac:dyDescent="0.25">
      <c r="A5" s="208" t="s">
        <v>1263</v>
      </c>
      <c r="B5" s="276" t="s">
        <v>2349</v>
      </c>
      <c r="C5" s="518" t="s">
        <v>70</v>
      </c>
      <c r="D5" s="518" t="s">
        <v>70</v>
      </c>
      <c r="E5" s="519" t="s">
        <v>70</v>
      </c>
      <c r="F5" s="519" t="s">
        <v>70</v>
      </c>
      <c r="G5" s="209"/>
    </row>
    <row r="6" spans="1:7" x14ac:dyDescent="0.25">
      <c r="A6" s="207" t="s">
        <v>1256</v>
      </c>
      <c r="B6" s="213" t="s">
        <v>2345</v>
      </c>
      <c r="C6" s="518" t="s">
        <v>70</v>
      </c>
      <c r="D6" s="518" t="s">
        <v>70</v>
      </c>
      <c r="E6" s="519" t="s">
        <v>70</v>
      </c>
      <c r="F6" s="519" t="s">
        <v>70</v>
      </c>
      <c r="G6" s="206"/>
    </row>
    <row r="7" spans="1:7" x14ac:dyDescent="0.25">
      <c r="A7" s="207" t="s">
        <v>1257</v>
      </c>
      <c r="B7" s="212" t="s">
        <v>2352</v>
      </c>
      <c r="C7" s="518" t="s">
        <v>70</v>
      </c>
      <c r="D7" s="518" t="s">
        <v>70</v>
      </c>
      <c r="E7" s="519" t="s">
        <v>70</v>
      </c>
      <c r="F7" s="519" t="s">
        <v>70</v>
      </c>
      <c r="G7" s="206"/>
    </row>
    <row r="8" spans="1:7" x14ac:dyDescent="0.25">
      <c r="A8" s="208" t="s">
        <v>1259</v>
      </c>
      <c r="B8" s="212" t="s">
        <v>773</v>
      </c>
      <c r="C8" s="518" t="s">
        <v>70</v>
      </c>
      <c r="D8" s="518" t="s">
        <v>70</v>
      </c>
      <c r="E8" s="519" t="s">
        <v>70</v>
      </c>
      <c r="F8" s="519" t="s">
        <v>70</v>
      </c>
      <c r="G8" s="206"/>
    </row>
    <row r="9" spans="1:7" ht="26.25" x14ac:dyDescent="0.25">
      <c r="A9" s="527" t="s">
        <v>2742</v>
      </c>
      <c r="B9" s="212" t="s">
        <v>2353</v>
      </c>
      <c r="C9" s="520">
        <v>42398</v>
      </c>
      <c r="D9" s="520">
        <v>42398</v>
      </c>
      <c r="E9" s="519" t="s">
        <v>2346</v>
      </c>
      <c r="F9" s="521" t="s">
        <v>2315</v>
      </c>
    </row>
    <row r="10" spans="1:7" s="210" customFormat="1" x14ac:dyDescent="0.25">
      <c r="A10" s="208" t="s">
        <v>3105</v>
      </c>
      <c r="B10" s="212" t="s">
        <v>3104</v>
      </c>
      <c r="C10" s="522">
        <v>45047</v>
      </c>
      <c r="D10" s="522">
        <v>45049</v>
      </c>
      <c r="E10" s="521" t="s">
        <v>2346</v>
      </c>
      <c r="F10" s="521"/>
      <c r="G10" s="209"/>
    </row>
    <row r="11" spans="1:7" x14ac:dyDescent="0.25">
      <c r="A11" s="527" t="s">
        <v>2746</v>
      </c>
      <c r="B11" s="212" t="s">
        <v>2059</v>
      </c>
      <c r="C11" s="520">
        <v>43112</v>
      </c>
      <c r="D11" s="520">
        <v>43112</v>
      </c>
      <c r="E11" s="519" t="s">
        <v>2346</v>
      </c>
      <c r="F11" s="521" t="s">
        <v>2747</v>
      </c>
    </row>
    <row r="12" spans="1:7" s="210" customFormat="1" ht="26.25" x14ac:dyDescent="0.25">
      <c r="A12" s="208" t="s">
        <v>1260</v>
      </c>
      <c r="B12" s="276" t="s">
        <v>2917</v>
      </c>
      <c r="C12" s="522">
        <v>43112</v>
      </c>
      <c r="D12" s="522">
        <v>43112</v>
      </c>
      <c r="E12" s="519" t="s">
        <v>2346</v>
      </c>
      <c r="F12" s="521" t="s">
        <v>3100</v>
      </c>
      <c r="G12" s="209"/>
    </row>
    <row r="13" spans="1:7" x14ac:dyDescent="0.25">
      <c r="A13" s="208" t="s">
        <v>2351</v>
      </c>
      <c r="B13" s="212" t="s">
        <v>2350</v>
      </c>
      <c r="C13" s="523"/>
      <c r="D13" s="523"/>
      <c r="E13" s="519"/>
      <c r="F13" s="519"/>
    </row>
    <row r="14" spans="1:7" s="210" customFormat="1" x14ac:dyDescent="0.25">
      <c r="A14" s="208" t="s">
        <v>1261</v>
      </c>
      <c r="B14" s="212" t="s">
        <v>2354</v>
      </c>
      <c r="C14" s="522" t="s">
        <v>70</v>
      </c>
      <c r="D14" s="522" t="s">
        <v>70</v>
      </c>
      <c r="E14" s="521" t="s">
        <v>70</v>
      </c>
      <c r="F14" s="521" t="s">
        <v>70</v>
      </c>
      <c r="G14" s="209"/>
    </row>
    <row r="15" spans="1:7" s="210" customFormat="1" x14ac:dyDescent="0.25">
      <c r="A15" s="208" t="s">
        <v>3098</v>
      </c>
      <c r="B15" s="212" t="s">
        <v>3099</v>
      </c>
      <c r="C15" s="522">
        <v>45047</v>
      </c>
      <c r="D15" s="522">
        <v>45049</v>
      </c>
      <c r="E15" s="521" t="s">
        <v>2346</v>
      </c>
      <c r="F15" s="521"/>
      <c r="G15" s="209"/>
    </row>
    <row r="16" spans="1:7" x14ac:dyDescent="0.25">
      <c r="A16" s="275" t="s">
        <v>2010</v>
      </c>
      <c r="B16" s="212" t="s">
        <v>2347</v>
      </c>
      <c r="C16" s="518"/>
      <c r="D16" s="518"/>
      <c r="E16" s="519"/>
      <c r="F16" s="519" t="s">
        <v>70</v>
      </c>
      <c r="G16" s="206"/>
    </row>
    <row r="17" spans="1:7" x14ac:dyDescent="0.25">
      <c r="A17" s="207" t="s">
        <v>1258</v>
      </c>
      <c r="B17" s="212" t="s">
        <v>767</v>
      </c>
      <c r="C17" s="518" t="s">
        <v>70</v>
      </c>
      <c r="D17" s="518" t="s">
        <v>70</v>
      </c>
      <c r="E17" s="519" t="s">
        <v>70</v>
      </c>
      <c r="F17" s="519" t="s">
        <v>70</v>
      </c>
      <c r="G17" s="206"/>
    </row>
    <row r="18" spans="1:7" x14ac:dyDescent="0.25">
      <c r="A18" s="207" t="s">
        <v>2446</v>
      </c>
      <c r="B18" s="212" t="s">
        <v>2448</v>
      </c>
      <c r="C18" s="518">
        <v>42692</v>
      </c>
      <c r="D18" s="518">
        <v>42736</v>
      </c>
      <c r="E18" s="519" t="s">
        <v>2346</v>
      </c>
      <c r="F18" s="519" t="s">
        <v>2447</v>
      </c>
      <c r="G18" s="206"/>
    </row>
    <row r="19" spans="1:7" s="351" customFormat="1" x14ac:dyDescent="0.25">
      <c r="A19" s="526" t="s">
        <v>2743</v>
      </c>
      <c r="B19" s="416" t="s">
        <v>2059</v>
      </c>
      <c r="C19" s="524">
        <v>42398</v>
      </c>
      <c r="D19" s="524">
        <v>42398</v>
      </c>
      <c r="E19" s="525" t="s">
        <v>2346</v>
      </c>
      <c r="F19" s="521" t="s">
        <v>2748</v>
      </c>
    </row>
    <row r="20" spans="1:7" x14ac:dyDescent="0.25">
      <c r="A20" s="207" t="s">
        <v>3081</v>
      </c>
      <c r="B20" s="212" t="s">
        <v>3083</v>
      </c>
      <c r="C20" s="518">
        <v>44882</v>
      </c>
      <c r="D20" s="518">
        <v>44885</v>
      </c>
      <c r="E20" s="519" t="s">
        <v>2942</v>
      </c>
      <c r="F20" s="519"/>
    </row>
    <row r="21" spans="1:7" x14ac:dyDescent="0.25">
      <c r="A21" s="207" t="s">
        <v>3082</v>
      </c>
      <c r="B21" s="212" t="s">
        <v>3084</v>
      </c>
      <c r="C21" s="518">
        <v>44882</v>
      </c>
      <c r="D21" s="518">
        <v>44885</v>
      </c>
      <c r="E21" s="519" t="s">
        <v>2942</v>
      </c>
      <c r="F21" s="519"/>
    </row>
    <row r="22" spans="1:7" s="267" customFormat="1" ht="26.25" x14ac:dyDescent="0.25">
      <c r="A22" s="207" t="s">
        <v>2897</v>
      </c>
      <c r="B22" s="212" t="s">
        <v>2900</v>
      </c>
      <c r="C22" s="518">
        <v>44271</v>
      </c>
      <c r="D22" s="518">
        <v>44521</v>
      </c>
      <c r="E22" s="519" t="s">
        <v>2898</v>
      </c>
      <c r="F22" s="519" t="s">
        <v>2899</v>
      </c>
    </row>
  </sheetData>
  <pageMargins left="0.7" right="0.7" top="0.75" bottom="0.75" header="0.3" footer="0.3"/>
  <pageSetup orientation="portrait" r:id="rId1"/>
  <headerFooter>
    <oddFooter>&amp;L&amp;1#&amp;"Arial"&amp;10&amp;K737373DTCC Public (White)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3AC2-4D50-4FB7-B34C-B31ACAC9E132}">
  <dimension ref="B1:C69"/>
  <sheetViews>
    <sheetView workbookViewId="0"/>
  </sheetViews>
  <sheetFormatPr defaultRowHeight="15" x14ac:dyDescent="0.25"/>
  <cols>
    <col min="3" max="3" width="113.5703125" bestFit="1" customWidth="1"/>
  </cols>
  <sheetData>
    <row r="1" spans="2:3" ht="20.25" x14ac:dyDescent="0.25">
      <c r="C1" s="417" t="s">
        <v>2949</v>
      </c>
    </row>
    <row r="3" spans="2:3" x14ac:dyDescent="0.25">
      <c r="B3" s="585" t="s">
        <v>2950</v>
      </c>
      <c r="C3" s="586" t="s">
        <v>313</v>
      </c>
    </row>
    <row r="4" spans="2:3" x14ac:dyDescent="0.25">
      <c r="B4" s="587">
        <v>7</v>
      </c>
      <c r="C4" s="587" t="s">
        <v>2951</v>
      </c>
    </row>
    <row r="5" spans="2:3" x14ac:dyDescent="0.25">
      <c r="B5" s="587">
        <v>31</v>
      </c>
      <c r="C5" s="587" t="s">
        <v>2952</v>
      </c>
    </row>
    <row r="6" spans="2:3" x14ac:dyDescent="0.25">
      <c r="B6" s="587">
        <v>63</v>
      </c>
      <c r="C6" s="587" t="s">
        <v>2953</v>
      </c>
    </row>
    <row r="7" spans="2:3" x14ac:dyDescent="0.25">
      <c r="B7" s="587">
        <v>64</v>
      </c>
      <c r="C7" s="587" t="s">
        <v>2954</v>
      </c>
    </row>
    <row r="8" spans="2:3" x14ac:dyDescent="0.25">
      <c r="B8" s="587">
        <v>65</v>
      </c>
      <c r="C8" s="587" t="s">
        <v>2955</v>
      </c>
    </row>
    <row r="9" spans="2:3" x14ac:dyDescent="0.25">
      <c r="B9" s="587">
        <v>66</v>
      </c>
      <c r="C9" s="587" t="s">
        <v>2956</v>
      </c>
    </row>
    <row r="10" spans="2:3" x14ac:dyDescent="0.25">
      <c r="B10" s="587">
        <v>26</v>
      </c>
      <c r="C10" s="587" t="s">
        <v>2957</v>
      </c>
    </row>
    <row r="11" spans="2:3" x14ac:dyDescent="0.25">
      <c r="B11" s="587">
        <v>27</v>
      </c>
      <c r="C11" s="587" t="s">
        <v>2958</v>
      </c>
    </row>
    <row r="12" spans="2:3" x14ac:dyDescent="0.25">
      <c r="B12" s="587">
        <v>28</v>
      </c>
      <c r="C12" s="587" t="s">
        <v>2959</v>
      </c>
    </row>
    <row r="13" spans="2:3" x14ac:dyDescent="0.25">
      <c r="B13" s="587">
        <v>29</v>
      </c>
      <c r="C13" s="587" t="s">
        <v>2960</v>
      </c>
    </row>
    <row r="14" spans="2:3" x14ac:dyDescent="0.25">
      <c r="B14" s="587">
        <v>30</v>
      </c>
      <c r="C14" s="587" t="s">
        <v>2961</v>
      </c>
    </row>
    <row r="15" spans="2:3" x14ac:dyDescent="0.25">
      <c r="B15" s="587">
        <v>32</v>
      </c>
      <c r="C15" s="587" t="s">
        <v>2962</v>
      </c>
    </row>
    <row r="16" spans="2:3" x14ac:dyDescent="0.25">
      <c r="B16" s="587">
        <v>33</v>
      </c>
      <c r="C16" s="587" t="s">
        <v>2963</v>
      </c>
    </row>
    <row r="17" spans="2:3" x14ac:dyDescent="0.25">
      <c r="B17" s="587">
        <v>43</v>
      </c>
      <c r="C17" s="587" t="s">
        <v>2964</v>
      </c>
    </row>
    <row r="18" spans="2:3" x14ac:dyDescent="0.25">
      <c r="B18" s="587">
        <v>39</v>
      </c>
      <c r="C18" s="587" t="s">
        <v>2965</v>
      </c>
    </row>
    <row r="19" spans="2:3" x14ac:dyDescent="0.25">
      <c r="B19" s="587">
        <v>40</v>
      </c>
      <c r="C19" s="587" t="s">
        <v>2966</v>
      </c>
    </row>
    <row r="20" spans="2:3" x14ac:dyDescent="0.25">
      <c r="B20" s="587">
        <v>2</v>
      </c>
      <c r="C20" s="587" t="s">
        <v>2967</v>
      </c>
    </row>
    <row r="21" spans="2:3" x14ac:dyDescent="0.25">
      <c r="B21" s="587">
        <v>3</v>
      </c>
      <c r="C21" s="587" t="s">
        <v>2968</v>
      </c>
    </row>
    <row r="22" spans="2:3" x14ac:dyDescent="0.25">
      <c r="B22" s="587">
        <v>4</v>
      </c>
      <c r="C22" s="587" t="s">
        <v>2969</v>
      </c>
    </row>
    <row r="23" spans="2:3" x14ac:dyDescent="0.25">
      <c r="B23" s="587">
        <v>6</v>
      </c>
      <c r="C23" s="587" t="s">
        <v>2970</v>
      </c>
    </row>
    <row r="24" spans="2:3" x14ac:dyDescent="0.25">
      <c r="B24" s="587">
        <v>14</v>
      </c>
      <c r="C24" s="587" t="s">
        <v>2971</v>
      </c>
    </row>
    <row r="25" spans="2:3" x14ac:dyDescent="0.25">
      <c r="B25" s="587">
        <v>34</v>
      </c>
      <c r="C25" s="587" t="s">
        <v>2972</v>
      </c>
    </row>
    <row r="26" spans="2:3" x14ac:dyDescent="0.25">
      <c r="B26" s="587">
        <v>36</v>
      </c>
      <c r="C26" s="587" t="s">
        <v>2973</v>
      </c>
    </row>
    <row r="27" spans="2:3" x14ac:dyDescent="0.25">
      <c r="B27" s="587">
        <v>37</v>
      </c>
      <c r="C27" s="587" t="s">
        <v>2974</v>
      </c>
    </row>
    <row r="28" spans="2:3" x14ac:dyDescent="0.25">
      <c r="B28" s="587">
        <v>41</v>
      </c>
      <c r="C28" s="587" t="s">
        <v>2975</v>
      </c>
    </row>
    <row r="29" spans="2:3" x14ac:dyDescent="0.25">
      <c r="B29" s="587">
        <v>44</v>
      </c>
      <c r="C29" s="587" t="s">
        <v>2976</v>
      </c>
    </row>
    <row r="30" spans="2:3" x14ac:dyDescent="0.25">
      <c r="B30" s="587">
        <v>45</v>
      </c>
      <c r="C30" s="587" t="s">
        <v>2977</v>
      </c>
    </row>
    <row r="31" spans="2:3" x14ac:dyDescent="0.25">
      <c r="B31" s="587">
        <v>46</v>
      </c>
      <c r="C31" s="587" t="s">
        <v>2978</v>
      </c>
    </row>
    <row r="32" spans="2:3" x14ac:dyDescent="0.25">
      <c r="B32" s="587">
        <v>47</v>
      </c>
      <c r="C32" s="587" t="s">
        <v>2979</v>
      </c>
    </row>
    <row r="33" spans="2:3" x14ac:dyDescent="0.25">
      <c r="B33" s="587">
        <v>48</v>
      </c>
      <c r="C33" s="587" t="s">
        <v>2980</v>
      </c>
    </row>
    <row r="34" spans="2:3" x14ac:dyDescent="0.25">
      <c r="B34" s="587">
        <v>49</v>
      </c>
      <c r="C34" s="587" t="s">
        <v>2981</v>
      </c>
    </row>
    <row r="35" spans="2:3" x14ac:dyDescent="0.25">
      <c r="B35" s="587">
        <v>50</v>
      </c>
      <c r="C35" s="587" t="s">
        <v>2982</v>
      </c>
    </row>
    <row r="36" spans="2:3" x14ac:dyDescent="0.25">
      <c r="B36" s="587">
        <v>51</v>
      </c>
      <c r="C36" s="587" t="s">
        <v>2983</v>
      </c>
    </row>
    <row r="37" spans="2:3" x14ac:dyDescent="0.25">
      <c r="B37" s="587">
        <v>88</v>
      </c>
      <c r="C37" s="587" t="s">
        <v>2984</v>
      </c>
    </row>
    <row r="38" spans="2:3" x14ac:dyDescent="0.25">
      <c r="B38" s="587">
        <v>57</v>
      </c>
      <c r="C38" s="587" t="s">
        <v>2985</v>
      </c>
    </row>
    <row r="39" spans="2:3" x14ac:dyDescent="0.25">
      <c r="B39" s="587">
        <v>58</v>
      </c>
      <c r="C39" s="587" t="s">
        <v>2986</v>
      </c>
    </row>
    <row r="40" spans="2:3" x14ac:dyDescent="0.25">
      <c r="B40" s="587">
        <v>59</v>
      </c>
      <c r="C40" s="587" t="s">
        <v>2987</v>
      </c>
    </row>
    <row r="41" spans="2:3" x14ac:dyDescent="0.25">
      <c r="B41" s="587">
        <v>60</v>
      </c>
      <c r="C41" s="587" t="s">
        <v>2988</v>
      </c>
    </row>
    <row r="42" spans="2:3" x14ac:dyDescent="0.25">
      <c r="B42" s="587">
        <v>61</v>
      </c>
      <c r="C42" s="587" t="s">
        <v>2989</v>
      </c>
    </row>
    <row r="43" spans="2:3" x14ac:dyDescent="0.25">
      <c r="B43" s="587">
        <v>62</v>
      </c>
      <c r="C43" s="587" t="s">
        <v>2990</v>
      </c>
    </row>
    <row r="44" spans="2:3" x14ac:dyDescent="0.25">
      <c r="B44" s="587">
        <v>8</v>
      </c>
      <c r="C44" s="587" t="s">
        <v>2991</v>
      </c>
    </row>
    <row r="45" spans="2:3" x14ac:dyDescent="0.25">
      <c r="B45" s="587">
        <v>9</v>
      </c>
      <c r="C45" s="587" t="s">
        <v>2992</v>
      </c>
    </row>
    <row r="46" spans="2:3" x14ac:dyDescent="0.25">
      <c r="B46" s="587">
        <v>5</v>
      </c>
      <c r="C46" s="587" t="s">
        <v>2993</v>
      </c>
    </row>
    <row r="47" spans="2:3" x14ac:dyDescent="0.25">
      <c r="B47" s="587">
        <v>12</v>
      </c>
      <c r="C47" s="587" t="s">
        <v>2994</v>
      </c>
    </row>
    <row r="48" spans="2:3" x14ac:dyDescent="0.25">
      <c r="B48" s="587">
        <v>13</v>
      </c>
      <c r="C48" s="587" t="s">
        <v>2995</v>
      </c>
    </row>
    <row r="49" spans="2:3" x14ac:dyDescent="0.25">
      <c r="B49" s="587">
        <v>23</v>
      </c>
      <c r="C49" s="587" t="s">
        <v>2996</v>
      </c>
    </row>
    <row r="50" spans="2:3" x14ac:dyDescent="0.25">
      <c r="B50" s="587">
        <v>35</v>
      </c>
      <c r="C50" s="587" t="s">
        <v>2997</v>
      </c>
    </row>
    <row r="51" spans="2:3" x14ac:dyDescent="0.25">
      <c r="B51" s="587">
        <v>38</v>
      </c>
      <c r="C51" s="587" t="s">
        <v>2998</v>
      </c>
    </row>
    <row r="52" spans="2:3" x14ac:dyDescent="0.25">
      <c r="B52" s="587">
        <v>52</v>
      </c>
      <c r="C52" s="587" t="s">
        <v>2999</v>
      </c>
    </row>
    <row r="53" spans="2:3" x14ac:dyDescent="0.25">
      <c r="B53" s="587">
        <v>10</v>
      </c>
      <c r="C53" s="587" t="s">
        <v>3000</v>
      </c>
    </row>
    <row r="54" spans="2:3" x14ac:dyDescent="0.25">
      <c r="B54" s="587">
        <v>11</v>
      </c>
      <c r="C54" s="587" t="s">
        <v>3001</v>
      </c>
    </row>
    <row r="55" spans="2:3" x14ac:dyDescent="0.25">
      <c r="B55" s="587">
        <v>21</v>
      </c>
      <c r="C55" s="587" t="s">
        <v>3002</v>
      </c>
    </row>
    <row r="56" spans="2:3" x14ac:dyDescent="0.25">
      <c r="B56" s="587">
        <v>22</v>
      </c>
      <c r="C56" s="587" t="s">
        <v>3003</v>
      </c>
    </row>
    <row r="57" spans="2:3" x14ac:dyDescent="0.25">
      <c r="B57" s="587">
        <v>24</v>
      </c>
      <c r="C57" s="587" t="s">
        <v>3004</v>
      </c>
    </row>
    <row r="58" spans="2:3" x14ac:dyDescent="0.25">
      <c r="B58" s="587">
        <v>53</v>
      </c>
      <c r="C58" s="587" t="s">
        <v>3005</v>
      </c>
    </row>
    <row r="59" spans="2:3" x14ac:dyDescent="0.25">
      <c r="B59" s="587">
        <v>54</v>
      </c>
      <c r="C59" s="587" t="s">
        <v>3006</v>
      </c>
    </row>
    <row r="60" spans="2:3" x14ac:dyDescent="0.25">
      <c r="B60" s="587">
        <v>55</v>
      </c>
      <c r="C60" s="587" t="s">
        <v>3007</v>
      </c>
    </row>
    <row r="61" spans="2:3" x14ac:dyDescent="0.25">
      <c r="B61" s="587">
        <v>56</v>
      </c>
      <c r="C61" s="587" t="s">
        <v>3008</v>
      </c>
    </row>
    <row r="62" spans="2:3" x14ac:dyDescent="0.25">
      <c r="B62" s="587">
        <v>99</v>
      </c>
      <c r="C62" s="587" t="s">
        <v>2900</v>
      </c>
    </row>
    <row r="63" spans="2:3" x14ac:dyDescent="0.25">
      <c r="B63" s="418"/>
      <c r="C63" s="418"/>
    </row>
    <row r="64" spans="2:3" x14ac:dyDescent="0.25">
      <c r="B64" s="418"/>
      <c r="C64" s="418"/>
    </row>
    <row r="66" spans="2:2" x14ac:dyDescent="0.25">
      <c r="B66" s="419" t="s">
        <v>3009</v>
      </c>
    </row>
    <row r="67" spans="2:2" x14ac:dyDescent="0.25">
      <c r="B67" s="420" t="s">
        <v>70</v>
      </c>
    </row>
    <row r="68" spans="2:2" x14ac:dyDescent="0.25">
      <c r="B68" s="419"/>
    </row>
    <row r="69" spans="2:2" x14ac:dyDescent="0.25">
      <c r="B69" s="421"/>
    </row>
  </sheetData>
  <hyperlinks>
    <hyperlink ref="B66" r:id="rId1" xr:uid="{0BA55044-22E7-47C1-BB4C-B51C74DC2D29}"/>
  </hyperlinks>
  <pageMargins left="0.7" right="0.7" top="0.75" bottom="0.75" header="0.3" footer="0.3"/>
  <pageSetup orientation="portrait" r:id="rId2"/>
  <headerFooter>
    <oddFooter>&amp;L&amp;1#&amp;"Arial"&amp;10&amp;K737373DTCC Public (White)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06"/>
  <sheetViews>
    <sheetView workbookViewId="0">
      <selection sqref="A1:C1"/>
    </sheetView>
  </sheetViews>
  <sheetFormatPr defaultColWidth="8.85546875" defaultRowHeight="15" x14ac:dyDescent="0.25"/>
  <cols>
    <col min="1" max="1" width="24.42578125" style="91" bestFit="1" customWidth="1"/>
    <col min="2" max="2" width="34.5703125" style="91" customWidth="1"/>
    <col min="3" max="3" width="76.28515625" style="92" customWidth="1"/>
    <col min="4" max="16384" width="8.85546875" style="465"/>
  </cols>
  <sheetData>
    <row r="1" spans="1:4" ht="16.5" thickBot="1" x14ac:dyDescent="0.3">
      <c r="A1" s="592" t="s">
        <v>1855</v>
      </c>
      <c r="B1" s="592"/>
      <c r="C1" s="593"/>
      <c r="D1" s="460"/>
    </row>
    <row r="2" spans="1:4" ht="15.75" thickTop="1" x14ac:dyDescent="0.25">
      <c r="D2" s="461"/>
    </row>
    <row r="3" spans="1:4" s="466" customFormat="1" ht="16.5" thickBot="1" x14ac:dyDescent="0.3">
      <c r="A3" s="97" t="s">
        <v>1332</v>
      </c>
      <c r="B3" s="98"/>
      <c r="C3" s="93" t="s">
        <v>1329</v>
      </c>
      <c r="D3" s="462"/>
    </row>
    <row r="4" spans="1:4" s="463" customFormat="1" ht="15.75" customHeight="1" thickTop="1" x14ac:dyDescent="0.2">
      <c r="A4" s="595" t="s">
        <v>1333</v>
      </c>
      <c r="B4" s="99" t="s">
        <v>1334</v>
      </c>
      <c r="C4" s="94" t="s">
        <v>1335</v>
      </c>
    </row>
    <row r="5" spans="1:4" s="463" customFormat="1" ht="36" x14ac:dyDescent="0.2">
      <c r="A5" s="595"/>
      <c r="B5" s="100" t="s">
        <v>1336</v>
      </c>
      <c r="C5" s="94" t="s">
        <v>1337</v>
      </c>
    </row>
    <row r="6" spans="1:4" s="463" customFormat="1" ht="36" x14ac:dyDescent="0.2">
      <c r="A6" s="595"/>
      <c r="B6" s="101" t="s">
        <v>1852</v>
      </c>
      <c r="C6" s="94" t="s">
        <v>1853</v>
      </c>
    </row>
    <row r="7" spans="1:4" s="463" customFormat="1" ht="72" x14ac:dyDescent="0.2">
      <c r="A7" s="595"/>
      <c r="B7" s="99" t="s">
        <v>1856</v>
      </c>
      <c r="C7" s="94" t="s">
        <v>1338</v>
      </c>
    </row>
    <row r="8" spans="1:4" s="463" customFormat="1" ht="72" x14ac:dyDescent="0.2">
      <c r="A8" s="595"/>
      <c r="B8" s="99" t="s">
        <v>1857</v>
      </c>
      <c r="C8" s="95" t="s">
        <v>1339</v>
      </c>
    </row>
    <row r="9" spans="1:4" s="463" customFormat="1" ht="12" x14ac:dyDescent="0.2">
      <c r="A9" s="595"/>
      <c r="B9" s="99" t="s">
        <v>1340</v>
      </c>
      <c r="C9" s="94" t="s">
        <v>1341</v>
      </c>
    </row>
    <row r="10" spans="1:4" s="463" customFormat="1" ht="36" x14ac:dyDescent="0.2">
      <c r="A10" s="594" t="s">
        <v>1342</v>
      </c>
      <c r="B10" s="99" t="s">
        <v>1343</v>
      </c>
      <c r="C10" s="94" t="s">
        <v>1344</v>
      </c>
    </row>
    <row r="11" spans="1:4" s="463" customFormat="1" ht="24" x14ac:dyDescent="0.2">
      <c r="A11" s="594"/>
      <c r="B11" s="99" t="s">
        <v>1345</v>
      </c>
      <c r="C11" s="94" t="s">
        <v>1346</v>
      </c>
    </row>
    <row r="12" spans="1:4" s="463" customFormat="1" ht="12" hidden="1" x14ac:dyDescent="0.2">
      <c r="A12" s="594" t="s">
        <v>1347</v>
      </c>
      <c r="B12" s="99" t="s">
        <v>293</v>
      </c>
      <c r="C12" s="94" t="s">
        <v>1348</v>
      </c>
    </row>
    <row r="13" spans="1:4" s="463" customFormat="1" ht="12" hidden="1" x14ac:dyDescent="0.2">
      <c r="A13" s="594"/>
      <c r="B13" s="99" t="s">
        <v>1349</v>
      </c>
      <c r="C13" s="94" t="s">
        <v>1350</v>
      </c>
    </row>
    <row r="14" spans="1:4" s="463" customFormat="1" ht="24" x14ac:dyDescent="0.2">
      <c r="A14" s="594" t="s">
        <v>1351</v>
      </c>
      <c r="B14" s="99" t="s">
        <v>1352</v>
      </c>
      <c r="C14" s="94" t="s">
        <v>1353</v>
      </c>
    </row>
    <row r="15" spans="1:4" s="463" customFormat="1" ht="24" x14ac:dyDescent="0.2">
      <c r="A15" s="594"/>
      <c r="B15" s="99" t="s">
        <v>1354</v>
      </c>
      <c r="C15" s="94" t="s">
        <v>1355</v>
      </c>
    </row>
    <row r="16" spans="1:4" s="463" customFormat="1" ht="36" x14ac:dyDescent="0.2">
      <c r="A16" s="594"/>
      <c r="B16" s="99" t="s">
        <v>1858</v>
      </c>
      <c r="C16" s="94" t="s">
        <v>1356</v>
      </c>
    </row>
    <row r="17" spans="1:4" s="463" customFormat="1" ht="24" x14ac:dyDescent="0.2">
      <c r="A17" s="594"/>
      <c r="B17" s="99" t="s">
        <v>1357</v>
      </c>
      <c r="C17" s="94" t="s">
        <v>1358</v>
      </c>
    </row>
    <row r="18" spans="1:4" s="463" customFormat="1" ht="24" x14ac:dyDescent="0.2">
      <c r="A18" s="594"/>
      <c r="B18" s="99" t="s">
        <v>1359</v>
      </c>
      <c r="C18" s="94" t="s">
        <v>1360</v>
      </c>
    </row>
    <row r="19" spans="1:4" s="463" customFormat="1" ht="24" x14ac:dyDescent="0.2">
      <c r="A19" s="594"/>
      <c r="B19" s="99" t="s">
        <v>1361</v>
      </c>
      <c r="C19" s="94" t="s">
        <v>1362</v>
      </c>
    </row>
    <row r="20" spans="1:4" s="463" customFormat="1" ht="24" x14ac:dyDescent="0.2">
      <c r="A20" s="594"/>
      <c r="B20" s="99" t="s">
        <v>1363</v>
      </c>
      <c r="C20" s="94" t="s">
        <v>1364</v>
      </c>
    </row>
    <row r="21" spans="1:4" s="463" customFormat="1" ht="12" x14ac:dyDescent="0.2">
      <c r="A21" s="102" t="s">
        <v>1365</v>
      </c>
      <c r="B21" s="100" t="s">
        <v>1366</v>
      </c>
      <c r="C21" s="96" t="s">
        <v>1367</v>
      </c>
    </row>
    <row r="22" spans="1:4" s="463" customFormat="1" ht="12" customHeight="1" x14ac:dyDescent="0.2">
      <c r="A22" s="594" t="s">
        <v>1368</v>
      </c>
      <c r="B22" s="103" t="s">
        <v>2069</v>
      </c>
      <c r="C22" s="96" t="s">
        <v>2071</v>
      </c>
    </row>
    <row r="23" spans="1:4" s="463" customFormat="1" ht="12" x14ac:dyDescent="0.2">
      <c r="A23" s="594"/>
      <c r="B23" s="103" t="s">
        <v>1273</v>
      </c>
      <c r="C23" s="96" t="s">
        <v>2072</v>
      </c>
    </row>
    <row r="24" spans="1:4" s="463" customFormat="1" ht="12" x14ac:dyDescent="0.2">
      <c r="A24" s="594"/>
      <c r="B24" s="103" t="s">
        <v>1231</v>
      </c>
      <c r="C24" s="96" t="s">
        <v>2073</v>
      </c>
    </row>
    <row r="25" spans="1:4" s="463" customFormat="1" ht="40.5" customHeight="1" x14ac:dyDescent="0.2">
      <c r="A25" s="594"/>
      <c r="B25" s="103" t="s">
        <v>1232</v>
      </c>
      <c r="C25" s="96" t="s">
        <v>2116</v>
      </c>
    </row>
    <row r="26" spans="1:4" s="459" customFormat="1" ht="12.75" x14ac:dyDescent="0.2">
      <c r="A26" s="55"/>
      <c r="B26" s="56"/>
      <c r="C26" s="56"/>
      <c r="D26" s="464"/>
    </row>
    <row r="27" spans="1:4" s="459" customFormat="1" ht="12.75" x14ac:dyDescent="0.2">
      <c r="A27" s="57" t="s">
        <v>1369</v>
      </c>
      <c r="B27" s="58" t="s">
        <v>1370</v>
      </c>
      <c r="C27" s="458"/>
    </row>
    <row r="28" spans="1:4" s="459" customFormat="1" ht="12.75" x14ac:dyDescent="0.2">
      <c r="A28" s="59"/>
      <c r="B28" s="59"/>
      <c r="C28" s="59"/>
      <c r="D28" s="464"/>
    </row>
    <row r="29" spans="1:4" s="459" customFormat="1" ht="12.75" x14ac:dyDescent="0.2">
      <c r="A29" s="59"/>
      <c r="B29" s="60" t="s">
        <v>1371</v>
      </c>
      <c r="C29" s="61"/>
      <c r="D29" s="464"/>
    </row>
    <row r="30" spans="1:4" s="459" customFormat="1" ht="12.75" x14ac:dyDescent="0.2">
      <c r="A30" s="59"/>
      <c r="B30" s="59"/>
      <c r="C30" s="59"/>
      <c r="D30" s="464"/>
    </row>
    <row r="31" spans="1:4" s="459" customFormat="1" ht="48.75" customHeight="1" x14ac:dyDescent="0.2">
      <c r="A31" s="59"/>
      <c r="B31" s="596" t="s">
        <v>1372</v>
      </c>
      <c r="C31" s="597"/>
      <c r="D31" s="464"/>
    </row>
    <row r="32" spans="1:4" s="459" customFormat="1" ht="12.75" x14ac:dyDescent="0.2">
      <c r="A32" s="59"/>
      <c r="B32" s="598"/>
      <c r="C32" s="599"/>
      <c r="D32" s="464"/>
    </row>
    <row r="33" spans="1:4" s="459" customFormat="1" ht="16.5" thickBot="1" x14ac:dyDescent="0.3">
      <c r="A33" s="592" t="s">
        <v>1859</v>
      </c>
      <c r="B33" s="592"/>
      <c r="C33" s="593"/>
      <c r="D33" s="464"/>
    </row>
    <row r="34" spans="1:4" s="459" customFormat="1" ht="13.5" thickTop="1" x14ac:dyDescent="0.2">
      <c r="A34" s="59"/>
      <c r="B34" s="104"/>
      <c r="C34" s="105"/>
      <c r="D34" s="464"/>
    </row>
    <row r="35" spans="1:4" s="459" customFormat="1" ht="12.75" x14ac:dyDescent="0.2">
      <c r="A35" s="111"/>
      <c r="B35" s="111"/>
      <c r="C35" s="62"/>
      <c r="D35" s="464"/>
    </row>
    <row r="36" spans="1:4" s="459" customFormat="1" ht="13.5" thickBot="1" x14ac:dyDescent="0.25">
      <c r="A36" s="594" t="s">
        <v>1328</v>
      </c>
      <c r="B36" s="594"/>
      <c r="C36" s="106" t="s">
        <v>1329</v>
      </c>
      <c r="D36" s="464"/>
    </row>
    <row r="37" spans="1:4" s="459" customFormat="1" ht="13.5" thickTop="1" x14ac:dyDescent="0.2">
      <c r="A37" s="112"/>
      <c r="B37" s="113" t="s">
        <v>1318</v>
      </c>
      <c r="C37" s="107" t="s">
        <v>1319</v>
      </c>
      <c r="D37" s="464"/>
    </row>
    <row r="38" spans="1:4" s="459" customFormat="1" ht="12.75" x14ac:dyDescent="0.2">
      <c r="A38" s="594" t="s">
        <v>1316</v>
      </c>
      <c r="B38" s="113" t="s">
        <v>312</v>
      </c>
      <c r="C38" s="108" t="s">
        <v>58</v>
      </c>
      <c r="D38" s="464"/>
    </row>
    <row r="39" spans="1:4" s="459" customFormat="1" ht="12.75" x14ac:dyDescent="0.2">
      <c r="A39" s="594"/>
      <c r="B39" s="113" t="s">
        <v>81</v>
      </c>
      <c r="C39" s="108" t="s">
        <v>59</v>
      </c>
      <c r="D39" s="464"/>
    </row>
    <row r="40" spans="1:4" s="459" customFormat="1" ht="12.75" x14ac:dyDescent="0.2">
      <c r="A40" s="594"/>
      <c r="B40" s="113" t="s">
        <v>313</v>
      </c>
      <c r="C40" s="108" t="s">
        <v>82</v>
      </c>
      <c r="D40" s="464"/>
    </row>
    <row r="41" spans="1:4" x14ac:dyDescent="0.25">
      <c r="A41" s="594"/>
      <c r="B41" s="114" t="s">
        <v>683</v>
      </c>
      <c r="C41" s="107" t="s">
        <v>1320</v>
      </c>
      <c r="D41" s="461"/>
    </row>
    <row r="42" spans="1:4" x14ac:dyDescent="0.25">
      <c r="A42" s="594"/>
      <c r="B42" s="113" t="s">
        <v>88</v>
      </c>
      <c r="C42" s="108" t="s">
        <v>60</v>
      </c>
      <c r="D42" s="461"/>
    </row>
    <row r="43" spans="1:4" ht="24.75" x14ac:dyDescent="0.25">
      <c r="A43" s="594"/>
      <c r="B43" s="113" t="s">
        <v>411</v>
      </c>
      <c r="C43" s="108" t="s">
        <v>2117</v>
      </c>
      <c r="D43" s="461"/>
    </row>
    <row r="44" spans="1:4" x14ac:dyDescent="0.25">
      <c r="A44" s="594" t="s">
        <v>1330</v>
      </c>
      <c r="B44" s="113" t="s">
        <v>1305</v>
      </c>
      <c r="C44" s="109" t="s">
        <v>1324</v>
      </c>
      <c r="D44" s="461"/>
    </row>
    <row r="45" spans="1:4" ht="24.75" x14ac:dyDescent="0.25">
      <c r="A45" s="594"/>
      <c r="B45" s="113" t="s">
        <v>1310</v>
      </c>
      <c r="C45" s="110" t="s">
        <v>1325</v>
      </c>
      <c r="D45" s="461"/>
    </row>
    <row r="46" spans="1:4" x14ac:dyDescent="0.25">
      <c r="A46" s="594"/>
      <c r="B46" s="113" t="s">
        <v>1297</v>
      </c>
      <c r="C46" s="109" t="s">
        <v>1321</v>
      </c>
      <c r="D46" s="461"/>
    </row>
    <row r="47" spans="1:4" x14ac:dyDescent="0.25">
      <c r="A47" s="594" t="s">
        <v>1317</v>
      </c>
      <c r="B47" s="113" t="s">
        <v>68</v>
      </c>
      <c r="C47" s="108" t="s">
        <v>1326</v>
      </c>
      <c r="D47" s="461"/>
    </row>
    <row r="48" spans="1:4" x14ac:dyDescent="0.25">
      <c r="A48" s="594"/>
      <c r="B48" s="113" t="s">
        <v>1311</v>
      </c>
      <c r="C48" s="108" t="s">
        <v>1326</v>
      </c>
      <c r="D48" s="461"/>
    </row>
    <row r="49" spans="1:4" x14ac:dyDescent="0.25">
      <c r="A49" s="594"/>
      <c r="B49" s="113" t="s">
        <v>69</v>
      </c>
      <c r="C49" s="108" t="s">
        <v>1326</v>
      </c>
      <c r="D49" s="461"/>
    </row>
    <row r="50" spans="1:4" hidden="1" x14ac:dyDescent="0.25">
      <c r="A50" s="594" t="s">
        <v>1314</v>
      </c>
      <c r="B50" s="113" t="s">
        <v>312</v>
      </c>
      <c r="C50" s="108" t="s">
        <v>61</v>
      </c>
      <c r="D50" s="461"/>
    </row>
    <row r="51" spans="1:4" hidden="1" x14ac:dyDescent="0.25">
      <c r="A51" s="594"/>
      <c r="B51" s="113" t="s">
        <v>80</v>
      </c>
      <c r="C51" s="108" t="s">
        <v>63</v>
      </c>
      <c r="D51" s="461"/>
    </row>
    <row r="52" spans="1:4" ht="24" x14ac:dyDescent="0.25">
      <c r="A52" s="113" t="s">
        <v>1313</v>
      </c>
      <c r="B52" s="113" t="s">
        <v>1233</v>
      </c>
      <c r="C52" s="108" t="s">
        <v>64</v>
      </c>
      <c r="D52" s="461"/>
    </row>
    <row r="53" spans="1:4" ht="24" hidden="1" x14ac:dyDescent="0.25">
      <c r="A53" s="594" t="s">
        <v>1315</v>
      </c>
      <c r="B53" s="115" t="s">
        <v>1860</v>
      </c>
      <c r="C53" s="107" t="s">
        <v>1322</v>
      </c>
      <c r="D53" s="461"/>
    </row>
    <row r="54" spans="1:4" ht="24" hidden="1" x14ac:dyDescent="0.25">
      <c r="A54" s="594"/>
      <c r="B54" s="115" t="s">
        <v>1861</v>
      </c>
      <c r="C54" s="107" t="s">
        <v>1323</v>
      </c>
      <c r="D54" s="461"/>
    </row>
    <row r="55" spans="1:4" ht="24" x14ac:dyDescent="0.25">
      <c r="A55" s="594"/>
      <c r="B55" s="115" t="s">
        <v>1862</v>
      </c>
      <c r="C55" s="107" t="s">
        <v>1322</v>
      </c>
      <c r="D55" s="461"/>
    </row>
    <row r="56" spans="1:4" ht="24" x14ac:dyDescent="0.25">
      <c r="A56" s="594"/>
      <c r="B56" s="115" t="s">
        <v>1863</v>
      </c>
      <c r="C56" s="107" t="s">
        <v>1323</v>
      </c>
      <c r="D56" s="461"/>
    </row>
    <row r="57" spans="1:4" ht="36" hidden="1" x14ac:dyDescent="0.25">
      <c r="A57" s="594"/>
      <c r="B57" s="115" t="s">
        <v>1864</v>
      </c>
      <c r="C57" s="107" t="s">
        <v>1323</v>
      </c>
      <c r="D57" s="461"/>
    </row>
    <row r="58" spans="1:4" ht="36" hidden="1" x14ac:dyDescent="0.25">
      <c r="A58" s="594"/>
      <c r="B58" s="115" t="s">
        <v>1865</v>
      </c>
      <c r="C58" s="107" t="s">
        <v>1323</v>
      </c>
      <c r="D58" s="461"/>
    </row>
    <row r="59" spans="1:4" ht="36" hidden="1" x14ac:dyDescent="0.25">
      <c r="A59" s="594"/>
      <c r="B59" s="115" t="s">
        <v>1866</v>
      </c>
      <c r="C59" s="107" t="s">
        <v>1323</v>
      </c>
      <c r="D59" s="461"/>
    </row>
    <row r="60" spans="1:4" s="463" customFormat="1" ht="12" customHeight="1" x14ac:dyDescent="0.2">
      <c r="A60" s="594" t="s">
        <v>1368</v>
      </c>
      <c r="B60" s="103" t="s">
        <v>2069</v>
      </c>
      <c r="C60" s="96" t="s">
        <v>2071</v>
      </c>
    </row>
    <row r="61" spans="1:4" s="463" customFormat="1" ht="12" x14ac:dyDescent="0.2">
      <c r="A61" s="594"/>
      <c r="B61" s="103" t="s">
        <v>2070</v>
      </c>
      <c r="C61" s="96" t="s">
        <v>2072</v>
      </c>
    </row>
    <row r="62" spans="1:4" s="463" customFormat="1" ht="12" x14ac:dyDescent="0.2">
      <c r="A62" s="594"/>
      <c r="B62" s="103" t="s">
        <v>1231</v>
      </c>
      <c r="C62" s="96" t="s">
        <v>2073</v>
      </c>
    </row>
    <row r="63" spans="1:4" s="463" customFormat="1" ht="40.5" customHeight="1" x14ac:dyDescent="0.2">
      <c r="A63" s="594"/>
      <c r="B63" s="103" t="s">
        <v>1232</v>
      </c>
      <c r="C63" s="96" t="s">
        <v>2116</v>
      </c>
    </row>
    <row r="64" spans="1:4" x14ac:dyDescent="0.25">
      <c r="A64" s="13"/>
      <c r="B64" s="14"/>
      <c r="C64" s="13"/>
      <c r="D64" s="461"/>
    </row>
    <row r="65" spans="1:4" x14ac:dyDescent="0.25">
      <c r="A65" s="3"/>
      <c r="B65" s="3"/>
      <c r="C65" s="3"/>
      <c r="D65" s="461"/>
    </row>
    <row r="66" spans="1:4" x14ac:dyDescent="0.25">
      <c r="A66" s="1"/>
      <c r="B66" s="4"/>
      <c r="C66" s="4"/>
      <c r="D66" s="461"/>
    </row>
    <row r="67" spans="1:4" x14ac:dyDescent="0.25">
      <c r="A67" s="1"/>
      <c r="B67" s="1"/>
      <c r="C67" s="5" t="s">
        <v>62</v>
      </c>
      <c r="D67" s="461"/>
    </row>
    <row r="68" spans="1:4" x14ac:dyDescent="0.25">
      <c r="A68" s="1"/>
      <c r="B68" s="1"/>
      <c r="C68" s="1"/>
      <c r="D68" s="461"/>
    </row>
    <row r="69" spans="1:4" x14ac:dyDescent="0.25">
      <c r="A69" s="1"/>
      <c r="B69" s="1"/>
      <c r="C69" s="1"/>
      <c r="D69" s="461"/>
    </row>
    <row r="70" spans="1:4" x14ac:dyDescent="0.25">
      <c r="A70" s="1"/>
      <c r="B70" s="1"/>
      <c r="C70" s="1"/>
      <c r="D70" s="461"/>
    </row>
    <row r="71" spans="1:4" x14ac:dyDescent="0.25">
      <c r="A71" s="1"/>
      <c r="B71" s="1"/>
      <c r="C71" s="1"/>
      <c r="D71" s="461"/>
    </row>
    <row r="72" spans="1:4" x14ac:dyDescent="0.25">
      <c r="A72" s="1"/>
      <c r="B72" s="1"/>
      <c r="C72" s="1"/>
      <c r="D72" s="461"/>
    </row>
    <row r="73" spans="1:4" x14ac:dyDescent="0.25">
      <c r="A73" s="1"/>
      <c r="B73" s="1"/>
      <c r="C73" s="1"/>
      <c r="D73" s="461"/>
    </row>
    <row r="74" spans="1:4" x14ac:dyDescent="0.25">
      <c r="A74" s="1"/>
      <c r="B74" s="1"/>
      <c r="C74" s="1"/>
      <c r="D74" s="461"/>
    </row>
    <row r="75" spans="1:4" x14ac:dyDescent="0.25">
      <c r="A75" s="1"/>
      <c r="B75" s="1"/>
      <c r="C75" s="1"/>
      <c r="D75" s="461"/>
    </row>
    <row r="76" spans="1:4" x14ac:dyDescent="0.25">
      <c r="A76" s="1"/>
      <c r="B76" s="1"/>
      <c r="C76" s="1"/>
      <c r="D76" s="461"/>
    </row>
    <row r="77" spans="1:4" x14ac:dyDescent="0.25">
      <c r="A77" s="1"/>
      <c r="B77" s="1"/>
      <c r="C77" s="1"/>
      <c r="D77" s="461"/>
    </row>
    <row r="78" spans="1:4" x14ac:dyDescent="0.25">
      <c r="A78" s="1"/>
      <c r="B78" s="1"/>
      <c r="C78" s="1"/>
      <c r="D78" s="461"/>
    </row>
    <row r="79" spans="1:4" x14ac:dyDescent="0.25">
      <c r="A79" s="1"/>
      <c r="B79" s="1"/>
      <c r="C79" s="1"/>
      <c r="D79" s="461"/>
    </row>
    <row r="80" spans="1:4" x14ac:dyDescent="0.25">
      <c r="A80" s="1"/>
      <c r="B80" s="1"/>
      <c r="C80" s="1"/>
      <c r="D80" s="461"/>
    </row>
    <row r="81" spans="1:4" x14ac:dyDescent="0.25">
      <c r="A81" s="1"/>
      <c r="B81" s="1"/>
      <c r="C81" s="1"/>
      <c r="D81" s="461"/>
    </row>
    <row r="82" spans="1:4" x14ac:dyDescent="0.25">
      <c r="A82" s="1"/>
      <c r="B82" s="1"/>
      <c r="C82" s="1"/>
      <c r="D82" s="461"/>
    </row>
    <row r="83" spans="1:4" x14ac:dyDescent="0.25">
      <c r="A83" s="1"/>
      <c r="B83" s="1"/>
      <c r="C83" s="1"/>
      <c r="D83" s="461"/>
    </row>
    <row r="84" spans="1:4" x14ac:dyDescent="0.25">
      <c r="A84" s="1"/>
      <c r="B84" s="1"/>
      <c r="C84" s="1"/>
      <c r="D84" s="461"/>
    </row>
    <row r="85" spans="1:4" x14ac:dyDescent="0.25">
      <c r="A85" s="1"/>
      <c r="B85" s="1"/>
      <c r="C85" s="1"/>
      <c r="D85" s="461"/>
    </row>
    <row r="86" spans="1:4" x14ac:dyDescent="0.25">
      <c r="A86" s="1"/>
      <c r="B86" s="1"/>
      <c r="C86" s="1"/>
      <c r="D86" s="461"/>
    </row>
    <row r="87" spans="1:4" x14ac:dyDescent="0.25">
      <c r="A87" s="1"/>
      <c r="B87" s="1"/>
      <c r="C87" s="1"/>
      <c r="D87" s="461"/>
    </row>
    <row r="88" spans="1:4" x14ac:dyDescent="0.25">
      <c r="A88" s="1"/>
      <c r="B88" s="1"/>
      <c r="C88" s="1"/>
      <c r="D88" s="461"/>
    </row>
    <row r="89" spans="1:4" x14ac:dyDescent="0.25">
      <c r="A89" s="1"/>
      <c r="B89" s="1"/>
      <c r="C89" s="2"/>
      <c r="D89" s="461"/>
    </row>
    <row r="90" spans="1:4" x14ac:dyDescent="0.25">
      <c r="A90" s="1"/>
      <c r="B90" s="1"/>
      <c r="C90" s="2"/>
      <c r="D90" s="461"/>
    </row>
    <row r="91" spans="1:4" x14ac:dyDescent="0.25">
      <c r="A91" s="1"/>
      <c r="B91" s="1"/>
      <c r="C91" s="2"/>
      <c r="D91" s="461"/>
    </row>
    <row r="92" spans="1:4" x14ac:dyDescent="0.25">
      <c r="A92" s="1"/>
      <c r="B92" s="1"/>
      <c r="C92" s="2"/>
      <c r="D92" s="461"/>
    </row>
    <row r="93" spans="1:4" x14ac:dyDescent="0.25">
      <c r="A93" s="1"/>
      <c r="B93" s="1"/>
      <c r="C93" s="2"/>
      <c r="D93" s="461"/>
    </row>
    <row r="94" spans="1:4" x14ac:dyDescent="0.25">
      <c r="A94" s="1"/>
      <c r="B94" s="1"/>
      <c r="C94" s="2"/>
      <c r="D94" s="461"/>
    </row>
    <row r="95" spans="1:4" x14ac:dyDescent="0.25">
      <c r="A95" s="1"/>
      <c r="B95" s="1"/>
      <c r="C95" s="2"/>
      <c r="D95" s="461"/>
    </row>
    <row r="96" spans="1:4" ht="15.75" thickBot="1" x14ac:dyDescent="0.3">
      <c r="A96" s="1"/>
      <c r="B96" s="117" t="s">
        <v>312</v>
      </c>
      <c r="C96" s="117" t="s">
        <v>66</v>
      </c>
      <c r="D96" s="461"/>
    </row>
    <row r="97" spans="1:4" ht="15.75" thickTop="1" x14ac:dyDescent="0.25">
      <c r="A97" s="1"/>
      <c r="B97" s="7" t="s">
        <v>314</v>
      </c>
      <c r="C97" s="9" t="s">
        <v>1327</v>
      </c>
      <c r="D97" s="461"/>
    </row>
    <row r="98" spans="1:4" x14ac:dyDescent="0.25">
      <c r="A98" s="1"/>
      <c r="B98" s="6" t="s">
        <v>96</v>
      </c>
      <c r="C98" s="8" t="s">
        <v>33</v>
      </c>
      <c r="D98" s="461"/>
    </row>
    <row r="99" spans="1:4" ht="22.5" x14ac:dyDescent="0.25">
      <c r="A99" s="1"/>
      <c r="B99" s="6" t="s">
        <v>302</v>
      </c>
      <c r="C99" s="8" t="s">
        <v>380</v>
      </c>
      <c r="D99" s="461"/>
    </row>
    <row r="100" spans="1:4" x14ac:dyDescent="0.25">
      <c r="A100" s="1"/>
      <c r="B100" s="6" t="s">
        <v>351</v>
      </c>
      <c r="C100" s="8" t="s">
        <v>381</v>
      </c>
      <c r="D100" s="461"/>
    </row>
    <row r="101" spans="1:4" x14ac:dyDescent="0.25">
      <c r="A101" s="1"/>
      <c r="B101" s="6" t="s">
        <v>346</v>
      </c>
      <c r="C101" s="8" t="s">
        <v>382</v>
      </c>
      <c r="D101" s="461"/>
    </row>
    <row r="102" spans="1:4" x14ac:dyDescent="0.25">
      <c r="A102" s="1"/>
      <c r="B102" s="6" t="s">
        <v>333</v>
      </c>
      <c r="C102" s="8" t="s">
        <v>67</v>
      </c>
      <c r="D102" s="461"/>
    </row>
    <row r="103" spans="1:4" x14ac:dyDescent="0.25">
      <c r="A103" s="1"/>
      <c r="B103" s="6" t="s">
        <v>297</v>
      </c>
      <c r="C103" s="8" t="s">
        <v>383</v>
      </c>
      <c r="D103" s="461"/>
    </row>
    <row r="104" spans="1:4" x14ac:dyDescent="0.25">
      <c r="A104" s="1"/>
      <c r="B104" s="6" t="s">
        <v>116</v>
      </c>
      <c r="C104" s="8" t="s">
        <v>2</v>
      </c>
      <c r="D104" s="461"/>
    </row>
    <row r="105" spans="1:4" x14ac:dyDescent="0.25">
      <c r="A105" s="2"/>
      <c r="B105" s="2"/>
      <c r="C105" s="2"/>
      <c r="D105" s="461"/>
    </row>
    <row r="106" spans="1:4" x14ac:dyDescent="0.25">
      <c r="A106" s="467"/>
      <c r="B106" s="467"/>
      <c r="C106" s="467"/>
    </row>
  </sheetData>
  <mergeCells count="16">
    <mergeCell ref="A44:A46"/>
    <mergeCell ref="A47:A49"/>
    <mergeCell ref="A60:A63"/>
    <mergeCell ref="A50:A51"/>
    <mergeCell ref="A53:A59"/>
    <mergeCell ref="A1:C1"/>
    <mergeCell ref="A36:B36"/>
    <mergeCell ref="A38:A43"/>
    <mergeCell ref="A33:C33"/>
    <mergeCell ref="A4:A9"/>
    <mergeCell ref="A10:A11"/>
    <mergeCell ref="A12:A13"/>
    <mergeCell ref="A14:A20"/>
    <mergeCell ref="A22:A25"/>
    <mergeCell ref="B31:C31"/>
    <mergeCell ref="B32:C32"/>
  </mergeCells>
  <pageMargins left="0.7" right="0.7" top="0.75" bottom="0.54" header="0.3" footer="0.3"/>
  <pageSetup scale="80" orientation="landscape" r:id="rId1"/>
  <headerFooter alignWithMargins="0">
    <oddHeader>&amp;LDTCC Corporate Actions&amp;CEvents Dictionary Master&amp;R&amp;D</oddHeader>
    <oddFooter>&amp;CDTCC Non-Confidential (White)&amp;RPage &amp;P of &amp;N&amp;L&amp;"Arial"&amp;10&amp;K000000&amp;"Arial"&amp;10&amp;K000000&amp;"Arial"&amp;10 Version 2 - December 2010_x000D_&amp;1#&amp;"Arial"&amp;10&amp;K737373DTCC Public (White)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DA418-A7E1-4AB5-8BF9-D87684D9D8BB}">
  <dimension ref="A1:X129"/>
  <sheetViews>
    <sheetView zoomScale="130" zoomScaleNormal="130" workbookViewId="0">
      <pane ySplit="2" topLeftCell="A3" activePane="bottomLeft" state="frozen"/>
      <selection pane="bottomLeft" activeCell="A3" sqref="A3"/>
    </sheetView>
  </sheetViews>
  <sheetFormatPr defaultColWidth="8.85546875" defaultRowHeight="14.25" x14ac:dyDescent="0.2"/>
  <cols>
    <col min="1" max="1" width="19.28515625" style="337" bestFit="1" customWidth="1"/>
    <col min="2" max="2" width="18.85546875" style="66" customWidth="1"/>
    <col min="3" max="3" width="16.85546875" style="197" customWidth="1"/>
    <col min="4" max="4" width="14" style="67" customWidth="1"/>
    <col min="5" max="5" width="12.5703125" style="67" customWidth="1"/>
    <col min="6" max="6" width="11.140625" style="64" customWidth="1"/>
    <col min="7" max="7" width="13.140625" style="64" customWidth="1"/>
    <col min="8" max="8" width="9.42578125" style="278" customWidth="1"/>
    <col min="9" max="9" width="11" style="424" customWidth="1"/>
    <col min="10" max="10" width="21.5703125" style="69" customWidth="1"/>
    <col min="11" max="11" width="13.140625" style="68" customWidth="1"/>
    <col min="12" max="12" width="14.85546875" style="69" customWidth="1"/>
    <col min="13" max="13" width="11.7109375" style="67" customWidth="1"/>
    <col min="14" max="14" width="18.28515625" style="68" customWidth="1"/>
    <col min="15" max="15" width="41.85546875" style="363" customWidth="1"/>
    <col min="16" max="16" width="9.28515625" style="67" customWidth="1"/>
    <col min="17" max="17" width="9.28515625" style="70" customWidth="1"/>
    <col min="18" max="18" width="11.7109375" style="67" customWidth="1"/>
    <col min="19" max="19" width="21.85546875" style="67" bestFit="1" customWidth="1"/>
    <col min="20" max="20" width="32.140625" style="71" customWidth="1"/>
    <col min="21" max="21" width="19.7109375" style="277" customWidth="1"/>
    <col min="22" max="22" width="15.5703125" style="277" bestFit="1" customWidth="1"/>
    <col min="23" max="23" width="18" style="72" customWidth="1"/>
    <col min="24" max="24" width="39.7109375" style="72" customWidth="1"/>
    <col min="25" max="16384" width="8.85546875" style="64"/>
  </cols>
  <sheetData>
    <row r="1" spans="1:24" s="63" customFormat="1" ht="15.75" x14ac:dyDescent="0.25">
      <c r="A1" s="600" t="s">
        <v>1316</v>
      </c>
      <c r="B1" s="600"/>
      <c r="C1" s="600"/>
      <c r="D1" s="600"/>
      <c r="E1" s="600"/>
      <c r="F1" s="600"/>
      <c r="G1" s="422"/>
      <c r="H1" s="422"/>
      <c r="I1" s="600" t="s">
        <v>1373</v>
      </c>
      <c r="J1" s="600"/>
      <c r="K1" s="600" t="s">
        <v>1374</v>
      </c>
      <c r="L1" s="600"/>
      <c r="M1" s="600" t="s">
        <v>1375</v>
      </c>
      <c r="N1" s="600"/>
      <c r="O1" s="600"/>
      <c r="P1" s="600"/>
      <c r="Q1" s="600"/>
      <c r="R1" s="600"/>
      <c r="S1" s="600"/>
      <c r="T1" s="422" t="s">
        <v>1376</v>
      </c>
      <c r="U1" s="601" t="s">
        <v>2249</v>
      </c>
      <c r="V1" s="601"/>
      <c r="W1" s="601"/>
      <c r="X1" s="601"/>
    </row>
    <row r="2" spans="1:24" s="455" customFormat="1" ht="57" customHeight="1" x14ac:dyDescent="0.25">
      <c r="A2" s="237" t="s">
        <v>1334</v>
      </c>
      <c r="B2" s="118" t="s">
        <v>1336</v>
      </c>
      <c r="C2" s="118" t="s">
        <v>1852</v>
      </c>
      <c r="D2" s="237" t="s">
        <v>2065</v>
      </c>
      <c r="E2" s="237" t="s">
        <v>2066</v>
      </c>
      <c r="F2" s="237" t="s">
        <v>1340</v>
      </c>
      <c r="G2" s="237" t="s">
        <v>2356</v>
      </c>
      <c r="H2" s="237" t="s">
        <v>2359</v>
      </c>
      <c r="I2" s="237" t="s">
        <v>1343</v>
      </c>
      <c r="J2" s="237" t="s">
        <v>1345</v>
      </c>
      <c r="K2" s="237" t="s">
        <v>293</v>
      </c>
      <c r="L2" s="237" t="s">
        <v>1349</v>
      </c>
      <c r="M2" s="237" t="s">
        <v>1352</v>
      </c>
      <c r="N2" s="237" t="s">
        <v>1354</v>
      </c>
      <c r="O2" s="237" t="s">
        <v>2103</v>
      </c>
      <c r="P2" s="237" t="s">
        <v>2102</v>
      </c>
      <c r="Q2" s="237" t="s">
        <v>2105</v>
      </c>
      <c r="R2" s="237" t="s">
        <v>2104</v>
      </c>
      <c r="S2" s="237" t="s">
        <v>1363</v>
      </c>
      <c r="T2" s="118" t="s">
        <v>2737</v>
      </c>
      <c r="U2" s="423" t="s">
        <v>2068</v>
      </c>
      <c r="V2" s="423" t="s">
        <v>1273</v>
      </c>
      <c r="W2" s="423" t="s">
        <v>1231</v>
      </c>
      <c r="X2" s="423" t="s">
        <v>1232</v>
      </c>
    </row>
    <row r="3" spans="1:24" ht="31.5" x14ac:dyDescent="0.2">
      <c r="A3" s="437" t="s">
        <v>1381</v>
      </c>
      <c r="B3" s="434"/>
      <c r="C3" s="433" t="s">
        <v>1381</v>
      </c>
      <c r="D3" s="53" t="s">
        <v>1377</v>
      </c>
      <c r="E3" s="53" t="s">
        <v>1377</v>
      </c>
      <c r="F3" s="432" t="s">
        <v>1382</v>
      </c>
      <c r="G3" s="432" t="s">
        <v>2342</v>
      </c>
      <c r="H3" s="429" t="s">
        <v>2360</v>
      </c>
      <c r="I3" s="454" t="s">
        <v>1383</v>
      </c>
      <c r="J3" s="428" t="s">
        <v>1381</v>
      </c>
      <c r="K3" s="428" t="s">
        <v>1384</v>
      </c>
      <c r="L3" s="428" t="s">
        <v>1385</v>
      </c>
      <c r="M3" s="53" t="s">
        <v>726</v>
      </c>
      <c r="N3" s="429" t="s">
        <v>1386</v>
      </c>
      <c r="O3" s="428" t="s">
        <v>1387</v>
      </c>
      <c r="P3" s="427" t="s">
        <v>1388</v>
      </c>
      <c r="Q3" s="427"/>
      <c r="R3" s="427"/>
      <c r="S3" s="53"/>
      <c r="T3" s="426" t="s">
        <v>1389</v>
      </c>
      <c r="U3" s="425"/>
      <c r="V3" s="425"/>
      <c r="W3" s="266"/>
      <c r="X3" s="266"/>
    </row>
    <row r="4" spans="1:24" ht="31.5" x14ac:dyDescent="0.2">
      <c r="A4" s="437" t="s">
        <v>1398</v>
      </c>
      <c r="B4" s="436"/>
      <c r="C4" s="433" t="s">
        <v>1398</v>
      </c>
      <c r="D4" s="53" t="s">
        <v>1377</v>
      </c>
      <c r="E4" s="53" t="s">
        <v>1377</v>
      </c>
      <c r="F4" s="432" t="s">
        <v>1382</v>
      </c>
      <c r="G4" s="432" t="s">
        <v>2342</v>
      </c>
      <c r="H4" s="429" t="s">
        <v>2360</v>
      </c>
      <c r="I4" s="454" t="s">
        <v>1399</v>
      </c>
      <c r="J4" s="444" t="s">
        <v>1400</v>
      </c>
      <c r="K4" s="428" t="s">
        <v>1401</v>
      </c>
      <c r="L4" s="428"/>
      <c r="M4" s="53" t="s">
        <v>1402</v>
      </c>
      <c r="N4" s="429" t="s">
        <v>1398</v>
      </c>
      <c r="O4" s="428"/>
      <c r="P4" s="427" t="s">
        <v>1388</v>
      </c>
      <c r="Q4" s="427"/>
      <c r="R4" s="427"/>
      <c r="S4" s="53"/>
      <c r="T4" s="426" t="s">
        <v>1380</v>
      </c>
      <c r="U4" s="425"/>
      <c r="V4" s="425"/>
      <c r="W4" s="266"/>
      <c r="X4" s="266"/>
    </row>
    <row r="5" spans="1:24" ht="42" x14ac:dyDescent="0.2">
      <c r="A5" s="437" t="s">
        <v>1398</v>
      </c>
      <c r="B5" s="429" t="s">
        <v>2452</v>
      </c>
      <c r="C5" s="433" t="s">
        <v>1803</v>
      </c>
      <c r="D5" s="53" t="s">
        <v>1377</v>
      </c>
      <c r="E5" s="53" t="s">
        <v>1403</v>
      </c>
      <c r="F5" s="432" t="s">
        <v>1382</v>
      </c>
      <c r="G5" s="432" t="s">
        <v>2342</v>
      </c>
      <c r="H5" s="429" t="s">
        <v>2360</v>
      </c>
      <c r="I5" s="454" t="s">
        <v>1404</v>
      </c>
      <c r="J5" s="444" t="s">
        <v>1405</v>
      </c>
      <c r="K5" s="428" t="s">
        <v>1406</v>
      </c>
      <c r="L5" s="428"/>
      <c r="M5" s="53" t="s">
        <v>1402</v>
      </c>
      <c r="N5" s="429" t="s">
        <v>1398</v>
      </c>
      <c r="O5" s="428" t="s">
        <v>2057</v>
      </c>
      <c r="P5" s="427" t="s">
        <v>1388</v>
      </c>
      <c r="Q5" s="427"/>
      <c r="R5" s="427" t="s">
        <v>1407</v>
      </c>
      <c r="S5" s="53"/>
      <c r="T5" s="426" t="s">
        <v>1408</v>
      </c>
      <c r="U5" s="425">
        <v>42093</v>
      </c>
      <c r="V5" s="425">
        <v>42330</v>
      </c>
      <c r="W5" s="266" t="s">
        <v>2114</v>
      </c>
      <c r="X5" s="266" t="s">
        <v>2115</v>
      </c>
    </row>
    <row r="6" spans="1:24" ht="42" x14ac:dyDescent="0.2">
      <c r="A6" s="437" t="s">
        <v>1398</v>
      </c>
      <c r="B6" s="447" t="s">
        <v>2453</v>
      </c>
      <c r="C6" s="433" t="s">
        <v>1804</v>
      </c>
      <c r="D6" s="53" t="s">
        <v>1377</v>
      </c>
      <c r="E6" s="53" t="s">
        <v>1403</v>
      </c>
      <c r="F6" s="432" t="s">
        <v>1382</v>
      </c>
      <c r="G6" s="432" t="s">
        <v>2342</v>
      </c>
      <c r="H6" s="429" t="s">
        <v>2360</v>
      </c>
      <c r="I6" s="454" t="s">
        <v>1404</v>
      </c>
      <c r="J6" s="444" t="s">
        <v>1405</v>
      </c>
      <c r="K6" s="428" t="s">
        <v>1406</v>
      </c>
      <c r="L6" s="428"/>
      <c r="M6" s="53" t="s">
        <v>1402</v>
      </c>
      <c r="N6" s="429" t="s">
        <v>1398</v>
      </c>
      <c r="O6" s="428" t="s">
        <v>2057</v>
      </c>
      <c r="P6" s="427" t="s">
        <v>1388</v>
      </c>
      <c r="Q6" s="427"/>
      <c r="R6" s="427" t="s">
        <v>1409</v>
      </c>
      <c r="S6" s="53"/>
      <c r="T6" s="426" t="s">
        <v>1408</v>
      </c>
      <c r="U6" s="425">
        <v>42093</v>
      </c>
      <c r="V6" s="425">
        <v>42330</v>
      </c>
      <c r="W6" s="266" t="s">
        <v>2114</v>
      </c>
      <c r="X6" s="266" t="s">
        <v>2115</v>
      </c>
    </row>
    <row r="7" spans="1:24" ht="31.5" x14ac:dyDescent="0.2">
      <c r="A7" s="437" t="s">
        <v>1406</v>
      </c>
      <c r="B7" s="436"/>
      <c r="C7" s="433" t="s">
        <v>1406</v>
      </c>
      <c r="D7" s="53" t="s">
        <v>1377</v>
      </c>
      <c r="E7" s="53" t="s">
        <v>1377</v>
      </c>
      <c r="F7" s="432" t="s">
        <v>1382</v>
      </c>
      <c r="G7" s="432" t="s">
        <v>2342</v>
      </c>
      <c r="H7" s="429" t="s">
        <v>2360</v>
      </c>
      <c r="I7" s="454" t="s">
        <v>2717</v>
      </c>
      <c r="J7" s="428" t="s">
        <v>2718</v>
      </c>
      <c r="K7" s="428" t="s">
        <v>1406</v>
      </c>
      <c r="L7" s="428" t="s">
        <v>1410</v>
      </c>
      <c r="M7" s="53" t="s">
        <v>1411</v>
      </c>
      <c r="N7" s="429" t="s">
        <v>1406</v>
      </c>
      <c r="O7" s="428"/>
      <c r="P7" s="427" t="s">
        <v>1388</v>
      </c>
      <c r="Q7" s="427"/>
      <c r="R7" s="427"/>
      <c r="S7" s="53"/>
      <c r="T7" s="426" t="s">
        <v>1380</v>
      </c>
      <c r="U7" s="425"/>
      <c r="V7" s="425"/>
      <c r="W7" s="266"/>
      <c r="X7" s="266"/>
    </row>
    <row r="8" spans="1:24" ht="42" x14ac:dyDescent="0.2">
      <c r="A8" s="437" t="s">
        <v>1406</v>
      </c>
      <c r="B8" s="436"/>
      <c r="C8" s="433" t="s">
        <v>1406</v>
      </c>
      <c r="D8" s="53" t="s">
        <v>1377</v>
      </c>
      <c r="E8" s="53" t="s">
        <v>1403</v>
      </c>
      <c r="F8" s="432" t="s">
        <v>1382</v>
      </c>
      <c r="G8" s="432" t="s">
        <v>2342</v>
      </c>
      <c r="H8" s="429" t="s">
        <v>2360</v>
      </c>
      <c r="I8" s="431" t="s">
        <v>1412</v>
      </c>
      <c r="J8" s="428" t="s">
        <v>2118</v>
      </c>
      <c r="K8" s="428" t="s">
        <v>1406</v>
      </c>
      <c r="L8" s="428" t="s">
        <v>1410</v>
      </c>
      <c r="M8" s="53" t="s">
        <v>1411</v>
      </c>
      <c r="N8" s="429" t="s">
        <v>1406</v>
      </c>
      <c r="O8" s="428"/>
      <c r="P8" s="427" t="s">
        <v>1388</v>
      </c>
      <c r="Q8" s="427"/>
      <c r="R8" s="427"/>
      <c r="S8" s="53"/>
      <c r="T8" s="426" t="s">
        <v>1380</v>
      </c>
      <c r="U8" s="425"/>
      <c r="V8" s="425"/>
      <c r="W8" s="266"/>
      <c r="X8" s="266"/>
    </row>
    <row r="9" spans="1:24" ht="52.5" x14ac:dyDescent="0.2">
      <c r="A9" s="437" t="s">
        <v>1406</v>
      </c>
      <c r="B9" s="429" t="s">
        <v>2452</v>
      </c>
      <c r="C9" s="433" t="s">
        <v>1805</v>
      </c>
      <c r="D9" s="53" t="s">
        <v>1377</v>
      </c>
      <c r="E9" s="53" t="s">
        <v>1403</v>
      </c>
      <c r="F9" s="432" t="s">
        <v>1382</v>
      </c>
      <c r="G9" s="432" t="s">
        <v>2342</v>
      </c>
      <c r="H9" s="429" t="s">
        <v>2360</v>
      </c>
      <c r="I9" s="431" t="s">
        <v>1413</v>
      </c>
      <c r="J9" s="428" t="s">
        <v>2119</v>
      </c>
      <c r="K9" s="428" t="s">
        <v>1406</v>
      </c>
      <c r="L9" s="428" t="s">
        <v>1410</v>
      </c>
      <c r="M9" s="53" t="s">
        <v>1411</v>
      </c>
      <c r="N9" s="429" t="s">
        <v>1406</v>
      </c>
      <c r="O9" s="428" t="s">
        <v>2057</v>
      </c>
      <c r="P9" s="427" t="s">
        <v>1388</v>
      </c>
      <c r="Q9" s="427"/>
      <c r="R9" s="427" t="s">
        <v>1407</v>
      </c>
      <c r="S9" s="53"/>
      <c r="T9" s="426" t="s">
        <v>1414</v>
      </c>
      <c r="U9" s="425">
        <v>42093</v>
      </c>
      <c r="V9" s="425">
        <v>42330</v>
      </c>
      <c r="W9" s="266" t="s">
        <v>2114</v>
      </c>
      <c r="X9" s="266" t="s">
        <v>2115</v>
      </c>
    </row>
    <row r="10" spans="1:24" ht="52.5" x14ac:dyDescent="0.2">
      <c r="A10" s="437" t="s">
        <v>1406</v>
      </c>
      <c r="B10" s="447" t="s">
        <v>2453</v>
      </c>
      <c r="C10" s="433" t="s">
        <v>1806</v>
      </c>
      <c r="D10" s="53" t="s">
        <v>1377</v>
      </c>
      <c r="E10" s="53" t="s">
        <v>1403</v>
      </c>
      <c r="F10" s="432" t="s">
        <v>1382</v>
      </c>
      <c r="G10" s="432" t="s">
        <v>2342</v>
      </c>
      <c r="H10" s="429" t="s">
        <v>2360</v>
      </c>
      <c r="I10" s="431" t="s">
        <v>1413</v>
      </c>
      <c r="J10" s="428" t="s">
        <v>2119</v>
      </c>
      <c r="K10" s="428" t="s">
        <v>1406</v>
      </c>
      <c r="L10" s="428" t="s">
        <v>1410</v>
      </c>
      <c r="M10" s="53" t="s">
        <v>1411</v>
      </c>
      <c r="N10" s="429" t="s">
        <v>1406</v>
      </c>
      <c r="O10" s="428" t="s">
        <v>2057</v>
      </c>
      <c r="P10" s="427" t="s">
        <v>1388</v>
      </c>
      <c r="Q10" s="427"/>
      <c r="R10" s="427" t="s">
        <v>1409</v>
      </c>
      <c r="S10" s="53"/>
      <c r="T10" s="426" t="s">
        <v>1414</v>
      </c>
      <c r="U10" s="425">
        <v>42093</v>
      </c>
      <c r="V10" s="425">
        <v>42330</v>
      </c>
      <c r="W10" s="266" t="s">
        <v>2114</v>
      </c>
      <c r="X10" s="266" t="s">
        <v>2115</v>
      </c>
    </row>
    <row r="11" spans="1:24" ht="21" x14ac:dyDescent="0.2">
      <c r="A11" s="437" t="s">
        <v>2423</v>
      </c>
      <c r="B11" s="434"/>
      <c r="C11" s="433" t="s">
        <v>2423</v>
      </c>
      <c r="D11" s="53" t="s">
        <v>1395</v>
      </c>
      <c r="E11" s="53" t="s">
        <v>1395</v>
      </c>
      <c r="F11" s="432" t="s">
        <v>1311</v>
      </c>
      <c r="G11" s="432" t="s">
        <v>1311</v>
      </c>
      <c r="H11" s="429" t="s">
        <v>2358</v>
      </c>
      <c r="I11" s="431" t="s">
        <v>1416</v>
      </c>
      <c r="J11" s="428" t="s">
        <v>1417</v>
      </c>
      <c r="K11" s="428"/>
      <c r="L11" s="428"/>
      <c r="M11" s="53" t="s">
        <v>1418</v>
      </c>
      <c r="N11" s="429" t="s">
        <v>1419</v>
      </c>
      <c r="O11" s="428"/>
      <c r="P11" s="427" t="s">
        <v>1379</v>
      </c>
      <c r="Q11" s="427" t="s">
        <v>2424</v>
      </c>
      <c r="R11" s="427"/>
      <c r="S11" s="53"/>
      <c r="T11" s="426" t="s">
        <v>1380</v>
      </c>
      <c r="U11" s="425">
        <v>42766</v>
      </c>
      <c r="V11" s="425" t="s">
        <v>2464</v>
      </c>
      <c r="W11" s="266" t="s">
        <v>2366</v>
      </c>
      <c r="X11" s="266" t="s">
        <v>2466</v>
      </c>
    </row>
    <row r="12" spans="1:24" ht="21" x14ac:dyDescent="0.2">
      <c r="A12" s="437" t="s">
        <v>1420</v>
      </c>
      <c r="B12" s="436" t="s">
        <v>1423</v>
      </c>
      <c r="C12" s="433" t="s">
        <v>1807</v>
      </c>
      <c r="D12" s="53" t="s">
        <v>1377</v>
      </c>
      <c r="E12" s="53" t="s">
        <v>1377</v>
      </c>
      <c r="F12" s="432" t="s">
        <v>1311</v>
      </c>
      <c r="G12" s="432" t="s">
        <v>1311</v>
      </c>
      <c r="H12" s="429" t="s">
        <v>2358</v>
      </c>
      <c r="I12" s="431" t="s">
        <v>1427</v>
      </c>
      <c r="J12" s="428" t="s">
        <v>1424</v>
      </c>
      <c r="K12" s="428" t="s">
        <v>1425</v>
      </c>
      <c r="L12" s="428"/>
      <c r="M12" s="53" t="s">
        <v>1426</v>
      </c>
      <c r="N12" s="429"/>
      <c r="O12" s="428"/>
      <c r="P12" s="427" t="s">
        <v>1393</v>
      </c>
      <c r="Q12" s="427"/>
      <c r="R12" s="427"/>
      <c r="S12" s="53"/>
      <c r="T12" s="426" t="s">
        <v>1380</v>
      </c>
      <c r="U12" s="425"/>
      <c r="V12" s="425"/>
      <c r="W12" s="266"/>
      <c r="X12" s="266"/>
    </row>
    <row r="13" spans="1:24" s="299" customFormat="1" ht="26.25" customHeight="1" x14ac:dyDescent="0.2">
      <c r="A13" s="324" t="s">
        <v>1420</v>
      </c>
      <c r="B13" s="335" t="s">
        <v>2833</v>
      </c>
      <c r="C13" s="390" t="s">
        <v>1807</v>
      </c>
      <c r="D13" s="282" t="s">
        <v>1377</v>
      </c>
      <c r="E13" s="282" t="s">
        <v>1377</v>
      </c>
      <c r="F13" s="326" t="s">
        <v>1311</v>
      </c>
      <c r="G13" s="326" t="s">
        <v>1311</v>
      </c>
      <c r="H13" s="327" t="s">
        <v>2358</v>
      </c>
      <c r="I13" s="332" t="s">
        <v>1427</v>
      </c>
      <c r="J13" s="311" t="s">
        <v>1424</v>
      </c>
      <c r="K13" s="311" t="s">
        <v>1425</v>
      </c>
      <c r="L13" s="311"/>
      <c r="M13" s="282" t="s">
        <v>1426</v>
      </c>
      <c r="N13" s="327"/>
      <c r="O13" s="311"/>
      <c r="P13" s="328" t="s">
        <v>1393</v>
      </c>
      <c r="Q13" s="328"/>
      <c r="R13" s="328" t="s">
        <v>2831</v>
      </c>
      <c r="S13" s="282"/>
      <c r="T13" s="329" t="s">
        <v>1380</v>
      </c>
      <c r="U13" s="330">
        <v>43479</v>
      </c>
      <c r="V13" s="330">
        <v>43786</v>
      </c>
      <c r="W13" s="331" t="s">
        <v>2820</v>
      </c>
      <c r="X13" s="331" t="s">
        <v>2839</v>
      </c>
    </row>
    <row r="14" spans="1:24" s="299" customFormat="1" ht="45" customHeight="1" x14ac:dyDescent="0.2">
      <c r="A14" s="324" t="s">
        <v>1420</v>
      </c>
      <c r="B14" s="335" t="s">
        <v>2834</v>
      </c>
      <c r="C14" s="390"/>
      <c r="D14" s="282" t="s">
        <v>1377</v>
      </c>
      <c r="E14" s="282" t="s">
        <v>1377</v>
      </c>
      <c r="F14" s="326" t="s">
        <v>1311</v>
      </c>
      <c r="G14" s="326" t="s">
        <v>1311</v>
      </c>
      <c r="H14" s="327" t="s">
        <v>2358</v>
      </c>
      <c r="I14" s="332" t="s">
        <v>1427</v>
      </c>
      <c r="J14" s="311" t="s">
        <v>1424</v>
      </c>
      <c r="K14" s="311" t="s">
        <v>1425</v>
      </c>
      <c r="L14" s="311"/>
      <c r="M14" s="282" t="s">
        <v>1426</v>
      </c>
      <c r="N14" s="327"/>
      <c r="O14" s="311"/>
      <c r="P14" s="328" t="s">
        <v>1393</v>
      </c>
      <c r="Q14" s="328"/>
      <c r="R14" s="328" t="s">
        <v>2279</v>
      </c>
      <c r="S14" s="282"/>
      <c r="T14" s="329"/>
      <c r="U14" s="330">
        <v>43479</v>
      </c>
      <c r="V14" s="330">
        <v>43786</v>
      </c>
      <c r="W14" s="331" t="s">
        <v>2820</v>
      </c>
      <c r="X14" s="331" t="s">
        <v>2782</v>
      </c>
    </row>
    <row r="15" spans="1:24" s="299" customFormat="1" ht="45" customHeight="1" x14ac:dyDescent="0.2">
      <c r="A15" s="324" t="s">
        <v>1420</v>
      </c>
      <c r="B15" s="335" t="s">
        <v>2849</v>
      </c>
      <c r="C15" s="390"/>
      <c r="D15" s="282" t="s">
        <v>1377</v>
      </c>
      <c r="E15" s="282" t="s">
        <v>1377</v>
      </c>
      <c r="F15" s="326" t="s">
        <v>1311</v>
      </c>
      <c r="G15" s="326" t="s">
        <v>1311</v>
      </c>
      <c r="H15" s="327" t="s">
        <v>2358</v>
      </c>
      <c r="I15" s="332" t="s">
        <v>1427</v>
      </c>
      <c r="J15" s="311" t="s">
        <v>1424</v>
      </c>
      <c r="K15" s="311" t="s">
        <v>1425</v>
      </c>
      <c r="L15" s="311"/>
      <c r="M15" s="282" t="s">
        <v>1426</v>
      </c>
      <c r="N15" s="327"/>
      <c r="O15" s="311"/>
      <c r="P15" s="328" t="s">
        <v>1393</v>
      </c>
      <c r="Q15" s="328"/>
      <c r="R15" s="328" t="s">
        <v>2830</v>
      </c>
      <c r="S15" s="282"/>
      <c r="T15" s="329"/>
      <c r="U15" s="330">
        <v>43502</v>
      </c>
      <c r="V15" s="330">
        <v>43786</v>
      </c>
      <c r="W15" s="331" t="s">
        <v>2820</v>
      </c>
      <c r="X15" s="331" t="s">
        <v>2851</v>
      </c>
    </row>
    <row r="16" spans="1:24" ht="21" x14ac:dyDescent="0.2">
      <c r="A16" s="437" t="s">
        <v>1429</v>
      </c>
      <c r="B16" s="436" t="s">
        <v>1430</v>
      </c>
      <c r="C16" s="433" t="s">
        <v>1808</v>
      </c>
      <c r="D16" s="53" t="s">
        <v>1395</v>
      </c>
      <c r="E16" s="53" t="s">
        <v>1395</v>
      </c>
      <c r="F16" s="432" t="s">
        <v>1311</v>
      </c>
      <c r="G16" s="432" t="s">
        <v>1311</v>
      </c>
      <c r="H16" s="429" t="s">
        <v>2358</v>
      </c>
      <c r="I16" s="431" t="s">
        <v>3123</v>
      </c>
      <c r="J16" s="428" t="s">
        <v>2716</v>
      </c>
      <c r="K16" s="428" t="s">
        <v>1429</v>
      </c>
      <c r="L16" s="428" t="s">
        <v>1432</v>
      </c>
      <c r="M16" s="53" t="s">
        <v>1433</v>
      </c>
      <c r="N16" s="429" t="s">
        <v>1429</v>
      </c>
      <c r="O16" s="428" t="s">
        <v>1434</v>
      </c>
      <c r="P16" s="443" t="s">
        <v>1379</v>
      </c>
      <c r="Q16" s="427"/>
      <c r="R16" s="427" t="s">
        <v>797</v>
      </c>
      <c r="S16" s="53"/>
      <c r="T16" s="426" t="s">
        <v>1435</v>
      </c>
      <c r="U16" s="530">
        <v>44714</v>
      </c>
      <c r="V16" s="531">
        <v>44885</v>
      </c>
      <c r="W16" s="532" t="s">
        <v>3076</v>
      </c>
      <c r="X16" s="533"/>
    </row>
    <row r="17" spans="1:24" ht="21" x14ac:dyDescent="0.2">
      <c r="A17" s="437" t="s">
        <v>1429</v>
      </c>
      <c r="B17" s="436" t="s">
        <v>1436</v>
      </c>
      <c r="C17" s="433" t="s">
        <v>1809</v>
      </c>
      <c r="D17" s="53" t="s">
        <v>1395</v>
      </c>
      <c r="E17" s="53" t="s">
        <v>1395</v>
      </c>
      <c r="F17" s="432" t="s">
        <v>1311</v>
      </c>
      <c r="G17" s="432" t="s">
        <v>1311</v>
      </c>
      <c r="H17" s="429" t="s">
        <v>2358</v>
      </c>
      <c r="I17" s="431" t="s">
        <v>3123</v>
      </c>
      <c r="J17" s="428" t="s">
        <v>2716</v>
      </c>
      <c r="K17" s="428" t="s">
        <v>1429</v>
      </c>
      <c r="L17" s="428" t="s">
        <v>1437</v>
      </c>
      <c r="M17" s="53" t="s">
        <v>1433</v>
      </c>
      <c r="N17" s="429" t="s">
        <v>1429</v>
      </c>
      <c r="O17" s="428" t="s">
        <v>1434</v>
      </c>
      <c r="P17" s="443" t="s">
        <v>1379</v>
      </c>
      <c r="Q17" s="427"/>
      <c r="R17" s="427" t="s">
        <v>2273</v>
      </c>
      <c r="S17" s="53"/>
      <c r="T17" s="426" t="s">
        <v>1435</v>
      </c>
      <c r="U17" s="530">
        <v>44714</v>
      </c>
      <c r="V17" s="531">
        <v>44885</v>
      </c>
      <c r="W17" s="532" t="s">
        <v>3076</v>
      </c>
      <c r="X17" s="266"/>
    </row>
    <row r="18" spans="1:24" ht="21" x14ac:dyDescent="0.2">
      <c r="A18" s="437" t="s">
        <v>1438</v>
      </c>
      <c r="B18" s="436"/>
      <c r="C18" s="433" t="s">
        <v>1438</v>
      </c>
      <c r="D18" s="53" t="s">
        <v>1377</v>
      </c>
      <c r="E18" s="53" t="s">
        <v>1377</v>
      </c>
      <c r="F18" s="432" t="s">
        <v>1311</v>
      </c>
      <c r="G18" s="432" t="s">
        <v>1311</v>
      </c>
      <c r="H18" s="429" t="s">
        <v>2358</v>
      </c>
      <c r="I18" s="431" t="s">
        <v>1427</v>
      </c>
      <c r="J18" s="428" t="s">
        <v>1424</v>
      </c>
      <c r="K18" s="428" t="s">
        <v>1439</v>
      </c>
      <c r="L18" s="428"/>
      <c r="M18" s="53" t="s">
        <v>1440</v>
      </c>
      <c r="N18" s="429"/>
      <c r="O18" s="428"/>
      <c r="P18" s="427" t="s">
        <v>1379</v>
      </c>
      <c r="Q18" s="427"/>
      <c r="R18" s="427"/>
      <c r="S18" s="53"/>
      <c r="T18" s="426" t="s">
        <v>1428</v>
      </c>
      <c r="U18" s="425"/>
      <c r="V18" s="425"/>
      <c r="W18" s="266"/>
      <c r="X18" s="266"/>
    </row>
    <row r="19" spans="1:24" ht="21" x14ac:dyDescent="0.2">
      <c r="A19" s="437" t="s">
        <v>1438</v>
      </c>
      <c r="B19" s="434"/>
      <c r="C19" s="433" t="s">
        <v>1438</v>
      </c>
      <c r="D19" s="53" t="s">
        <v>1395</v>
      </c>
      <c r="E19" s="53" t="s">
        <v>1395</v>
      </c>
      <c r="F19" s="432" t="s">
        <v>1311</v>
      </c>
      <c r="G19" s="432" t="s">
        <v>1311</v>
      </c>
      <c r="H19" s="429" t="s">
        <v>2358</v>
      </c>
      <c r="I19" s="431" t="s">
        <v>1441</v>
      </c>
      <c r="J19" s="428" t="s">
        <v>1442</v>
      </c>
      <c r="K19" s="428" t="s">
        <v>1443</v>
      </c>
      <c r="L19" s="428"/>
      <c r="M19" s="53" t="s">
        <v>1440</v>
      </c>
      <c r="N19" s="429" t="s">
        <v>1444</v>
      </c>
      <c r="O19" s="428"/>
      <c r="P19" s="427" t="s">
        <v>1379</v>
      </c>
      <c r="Q19" s="427"/>
      <c r="R19" s="427"/>
      <c r="S19" s="53"/>
      <c r="T19" s="426" t="s">
        <v>1445</v>
      </c>
      <c r="U19" s="425"/>
      <c r="V19" s="425"/>
      <c r="W19" s="266"/>
      <c r="X19" s="266"/>
    </row>
    <row r="20" spans="1:24" ht="21" x14ac:dyDescent="0.2">
      <c r="A20" s="437" t="s">
        <v>1449</v>
      </c>
      <c r="B20" s="436" t="s">
        <v>1450</v>
      </c>
      <c r="C20" s="433" t="s">
        <v>1810</v>
      </c>
      <c r="D20" s="53" t="s">
        <v>1377</v>
      </c>
      <c r="E20" s="53" t="s">
        <v>1377</v>
      </c>
      <c r="F20" s="432" t="s">
        <v>1415</v>
      </c>
      <c r="G20" s="432" t="s">
        <v>69</v>
      </c>
      <c r="H20" s="429" t="s">
        <v>2361</v>
      </c>
      <c r="I20" s="431" t="s">
        <v>1451</v>
      </c>
      <c r="J20" s="428" t="s">
        <v>1452</v>
      </c>
      <c r="K20" s="428" t="s">
        <v>1449</v>
      </c>
      <c r="L20" s="428"/>
      <c r="M20" s="53" t="s">
        <v>1453</v>
      </c>
      <c r="N20" s="429" t="s">
        <v>1454</v>
      </c>
      <c r="O20" s="428" t="s">
        <v>2154</v>
      </c>
      <c r="P20" s="440"/>
      <c r="Q20" s="427"/>
      <c r="R20" s="440"/>
      <c r="S20" s="53" t="s">
        <v>1418</v>
      </c>
      <c r="T20" s="426" t="s">
        <v>1455</v>
      </c>
      <c r="U20" s="425"/>
      <c r="V20" s="425"/>
      <c r="W20" s="266"/>
      <c r="X20" s="266"/>
    </row>
    <row r="21" spans="1:24" ht="21.75" x14ac:dyDescent="0.2">
      <c r="A21" s="437" t="s">
        <v>1449</v>
      </c>
      <c r="B21" s="436" t="s">
        <v>1456</v>
      </c>
      <c r="C21" s="433" t="s">
        <v>1811</v>
      </c>
      <c r="D21" s="53" t="s">
        <v>1377</v>
      </c>
      <c r="E21" s="53" t="s">
        <v>1377</v>
      </c>
      <c r="F21" s="432" t="s">
        <v>1415</v>
      </c>
      <c r="G21" s="432" t="s">
        <v>69</v>
      </c>
      <c r="H21" s="429" t="s">
        <v>2361</v>
      </c>
      <c r="I21" s="431" t="s">
        <v>1457</v>
      </c>
      <c r="J21" s="428" t="s">
        <v>1458</v>
      </c>
      <c r="K21" s="428" t="s">
        <v>1449</v>
      </c>
      <c r="L21" s="428"/>
      <c r="M21" s="53" t="s">
        <v>1453</v>
      </c>
      <c r="N21" s="429" t="s">
        <v>1454</v>
      </c>
      <c r="O21" s="428" t="s">
        <v>2155</v>
      </c>
      <c r="P21" s="440"/>
      <c r="Q21" s="427"/>
      <c r="R21" s="440"/>
      <c r="S21" s="53" t="s">
        <v>1418</v>
      </c>
      <c r="T21" s="426" t="s">
        <v>1455</v>
      </c>
      <c r="U21" s="330">
        <v>42703</v>
      </c>
      <c r="V21" s="330">
        <v>42705</v>
      </c>
      <c r="W21" s="331" t="s">
        <v>2114</v>
      </c>
      <c r="X21" s="331" t="s">
        <v>2449</v>
      </c>
    </row>
    <row r="22" spans="1:24" ht="21" x14ac:dyDescent="0.2">
      <c r="A22" s="437" t="s">
        <v>1382</v>
      </c>
      <c r="B22" s="436"/>
      <c r="C22" s="433" t="s">
        <v>1382</v>
      </c>
      <c r="D22" s="53" t="s">
        <v>1377</v>
      </c>
      <c r="E22" s="431" t="s">
        <v>1403</v>
      </c>
      <c r="F22" s="432" t="s">
        <v>1382</v>
      </c>
      <c r="G22" s="432" t="s">
        <v>2342</v>
      </c>
      <c r="H22" s="429" t="s">
        <v>2360</v>
      </c>
      <c r="I22" s="431" t="s">
        <v>1459</v>
      </c>
      <c r="J22" s="428" t="s">
        <v>1460</v>
      </c>
      <c r="K22" s="428" t="s">
        <v>1461</v>
      </c>
      <c r="L22" s="428"/>
      <c r="M22" s="53" t="s">
        <v>725</v>
      </c>
      <c r="N22" s="429" t="s">
        <v>1462</v>
      </c>
      <c r="O22" s="428" t="s">
        <v>1463</v>
      </c>
      <c r="P22" s="427" t="s">
        <v>1388</v>
      </c>
      <c r="Q22" s="427"/>
      <c r="R22" s="427"/>
      <c r="S22" s="53"/>
      <c r="T22" s="426" t="s">
        <v>1464</v>
      </c>
      <c r="U22" s="453"/>
      <c r="V22" s="453"/>
      <c r="W22" s="266"/>
      <c r="X22" s="266"/>
    </row>
    <row r="23" spans="1:24" ht="31.5" x14ac:dyDescent="0.2">
      <c r="A23" s="437" t="s">
        <v>1382</v>
      </c>
      <c r="B23" s="436"/>
      <c r="C23" s="433" t="s">
        <v>1382</v>
      </c>
      <c r="D23" s="53" t="s">
        <v>1377</v>
      </c>
      <c r="E23" s="53" t="s">
        <v>1377</v>
      </c>
      <c r="F23" s="432" t="s">
        <v>1382</v>
      </c>
      <c r="G23" s="432" t="s">
        <v>2342</v>
      </c>
      <c r="H23" s="429" t="s">
        <v>2360</v>
      </c>
      <c r="I23" s="431" t="s">
        <v>2244</v>
      </c>
      <c r="J23" s="428" t="s">
        <v>2724</v>
      </c>
      <c r="K23" s="428" t="s">
        <v>1465</v>
      </c>
      <c r="L23" s="428"/>
      <c r="M23" s="53" t="s">
        <v>725</v>
      </c>
      <c r="N23" s="429" t="s">
        <v>1462</v>
      </c>
      <c r="O23" s="428" t="s">
        <v>1463</v>
      </c>
      <c r="P23" s="427" t="s">
        <v>1388</v>
      </c>
      <c r="Q23" s="427"/>
      <c r="R23" s="427"/>
      <c r="S23" s="53"/>
      <c r="T23" s="426" t="s">
        <v>1464</v>
      </c>
      <c r="U23" s="425">
        <v>42066</v>
      </c>
      <c r="V23" s="425">
        <v>42066</v>
      </c>
      <c r="W23" s="266" t="s">
        <v>2053</v>
      </c>
      <c r="X23" s="266" t="s">
        <v>2106</v>
      </c>
    </row>
    <row r="24" spans="1:24" ht="42" x14ac:dyDescent="0.2">
      <c r="A24" s="437" t="s">
        <v>1382</v>
      </c>
      <c r="B24" s="436" t="s">
        <v>1466</v>
      </c>
      <c r="C24" s="433" t="s">
        <v>1812</v>
      </c>
      <c r="D24" s="53" t="s">
        <v>1377</v>
      </c>
      <c r="E24" s="53" t="s">
        <v>1403</v>
      </c>
      <c r="F24" s="432" t="s">
        <v>1382</v>
      </c>
      <c r="G24" s="432" t="s">
        <v>2342</v>
      </c>
      <c r="H24" s="429" t="s">
        <v>2360</v>
      </c>
      <c r="I24" s="431" t="s">
        <v>1467</v>
      </c>
      <c r="J24" s="428" t="s">
        <v>1468</v>
      </c>
      <c r="K24" s="428" t="s">
        <v>1469</v>
      </c>
      <c r="L24" s="428"/>
      <c r="M24" s="53" t="s">
        <v>725</v>
      </c>
      <c r="N24" s="429" t="s">
        <v>1462</v>
      </c>
      <c r="O24" s="428" t="s">
        <v>2113</v>
      </c>
      <c r="P24" s="427" t="s">
        <v>1388</v>
      </c>
      <c r="Q24" s="427"/>
      <c r="R24" s="427" t="s">
        <v>1407</v>
      </c>
      <c r="S24" s="53"/>
      <c r="T24" s="426" t="s">
        <v>1464</v>
      </c>
      <c r="U24" s="425">
        <v>42093</v>
      </c>
      <c r="V24" s="425">
        <v>42330</v>
      </c>
      <c r="W24" s="266" t="s">
        <v>2114</v>
      </c>
      <c r="X24" s="266" t="s">
        <v>2115</v>
      </c>
    </row>
    <row r="25" spans="1:24" ht="21" x14ac:dyDescent="0.2">
      <c r="A25" s="437" t="s">
        <v>1382</v>
      </c>
      <c r="B25" s="434" t="s">
        <v>1470</v>
      </c>
      <c r="C25" s="433" t="s">
        <v>1813</v>
      </c>
      <c r="D25" s="53" t="s">
        <v>1377</v>
      </c>
      <c r="E25" s="53" t="s">
        <v>1403</v>
      </c>
      <c r="F25" s="432" t="s">
        <v>1382</v>
      </c>
      <c r="G25" s="432" t="s">
        <v>2342</v>
      </c>
      <c r="H25" s="429" t="s">
        <v>2360</v>
      </c>
      <c r="I25" s="431" t="s">
        <v>1467</v>
      </c>
      <c r="J25" s="428" t="s">
        <v>1468</v>
      </c>
      <c r="K25" s="428"/>
      <c r="L25" s="428"/>
      <c r="M25" s="53" t="s">
        <v>725</v>
      </c>
      <c r="N25" s="429"/>
      <c r="O25" s="428" t="s">
        <v>1463</v>
      </c>
      <c r="P25" s="427" t="s">
        <v>1388</v>
      </c>
      <c r="Q25" s="427"/>
      <c r="R25" s="427" t="s">
        <v>1409</v>
      </c>
      <c r="S25" s="53"/>
      <c r="T25" s="426" t="s">
        <v>1464</v>
      </c>
      <c r="U25" s="425">
        <v>42093</v>
      </c>
      <c r="V25" s="425">
        <v>42330</v>
      </c>
      <c r="W25" s="266" t="s">
        <v>2114</v>
      </c>
      <c r="X25" s="266" t="s">
        <v>2115</v>
      </c>
    </row>
    <row r="26" spans="1:24" ht="21" x14ac:dyDescent="0.2">
      <c r="A26" s="437" t="s">
        <v>1382</v>
      </c>
      <c r="B26" s="434" t="s">
        <v>748</v>
      </c>
      <c r="C26" s="433" t="s">
        <v>1814</v>
      </c>
      <c r="D26" s="53" t="s">
        <v>1377</v>
      </c>
      <c r="E26" s="53" t="s">
        <v>1377</v>
      </c>
      <c r="F26" s="432" t="s">
        <v>1382</v>
      </c>
      <c r="G26" s="432" t="s">
        <v>2342</v>
      </c>
      <c r="H26" s="429" t="s">
        <v>2360</v>
      </c>
      <c r="I26" s="431" t="s">
        <v>1471</v>
      </c>
      <c r="J26" s="428" t="s">
        <v>1472</v>
      </c>
      <c r="K26" s="428"/>
      <c r="L26" s="428"/>
      <c r="M26" s="53" t="s">
        <v>725</v>
      </c>
      <c r="N26" s="429" t="s">
        <v>1462</v>
      </c>
      <c r="O26" s="428" t="s">
        <v>1463</v>
      </c>
      <c r="P26" s="427" t="s">
        <v>1388</v>
      </c>
      <c r="Q26" s="427"/>
      <c r="R26" s="427" t="s">
        <v>2274</v>
      </c>
      <c r="S26" s="53" t="s">
        <v>70</v>
      </c>
      <c r="T26" s="426" t="s">
        <v>1464</v>
      </c>
      <c r="U26" s="425">
        <v>42398</v>
      </c>
      <c r="V26" s="425">
        <v>42694</v>
      </c>
      <c r="W26" s="266" t="s">
        <v>2114</v>
      </c>
      <c r="X26" s="266" t="s">
        <v>2272</v>
      </c>
    </row>
    <row r="27" spans="1:24" ht="63" x14ac:dyDescent="0.2">
      <c r="A27" s="437" t="s">
        <v>1473</v>
      </c>
      <c r="B27" s="436"/>
      <c r="C27" s="433" t="s">
        <v>1473</v>
      </c>
      <c r="D27" s="53" t="s">
        <v>1403</v>
      </c>
      <c r="E27" s="53" t="s">
        <v>1403</v>
      </c>
      <c r="F27" s="432" t="s">
        <v>1382</v>
      </c>
      <c r="G27" s="432" t="s">
        <v>2342</v>
      </c>
      <c r="H27" s="429" t="s">
        <v>2360</v>
      </c>
      <c r="I27" s="431" t="s">
        <v>2725</v>
      </c>
      <c r="J27" s="428" t="s">
        <v>2726</v>
      </c>
      <c r="K27" s="428" t="s">
        <v>1474</v>
      </c>
      <c r="L27" s="428"/>
      <c r="M27" s="53" t="s">
        <v>1475</v>
      </c>
      <c r="N27" s="429" t="s">
        <v>1476</v>
      </c>
      <c r="O27" s="428"/>
      <c r="P27" s="427" t="s">
        <v>1388</v>
      </c>
      <c r="Q27" s="427"/>
      <c r="R27" s="427"/>
      <c r="S27" s="53"/>
      <c r="T27" s="426" t="s">
        <v>1477</v>
      </c>
      <c r="U27" s="425">
        <v>42066</v>
      </c>
      <c r="V27" s="425">
        <v>42066</v>
      </c>
      <c r="W27" s="266" t="s">
        <v>2053</v>
      </c>
      <c r="X27" s="266" t="s">
        <v>2108</v>
      </c>
    </row>
    <row r="28" spans="1:24" x14ac:dyDescent="0.2">
      <c r="A28" s="437" t="s">
        <v>1478</v>
      </c>
      <c r="B28" s="434"/>
      <c r="C28" s="433" t="s">
        <v>1478</v>
      </c>
      <c r="D28" s="53" t="s">
        <v>1395</v>
      </c>
      <c r="E28" s="53" t="s">
        <v>1395</v>
      </c>
      <c r="F28" s="432" t="s">
        <v>1311</v>
      </c>
      <c r="G28" s="432" t="s">
        <v>1311</v>
      </c>
      <c r="H28" s="429" t="s">
        <v>2358</v>
      </c>
      <c r="I28" s="431" t="s">
        <v>1479</v>
      </c>
      <c r="J28" s="428" t="s">
        <v>1480</v>
      </c>
      <c r="K28" s="428" t="s">
        <v>1481</v>
      </c>
      <c r="L28" s="428" t="s">
        <v>1482</v>
      </c>
      <c r="M28" s="53" t="s">
        <v>1483</v>
      </c>
      <c r="N28" s="429" t="s">
        <v>1478</v>
      </c>
      <c r="O28" s="428"/>
      <c r="P28" s="427" t="s">
        <v>1379</v>
      </c>
      <c r="Q28" s="427"/>
      <c r="R28" s="427"/>
      <c r="S28" s="53"/>
      <c r="T28" s="426" t="s">
        <v>1380</v>
      </c>
      <c r="U28" s="425"/>
      <c r="V28" s="425"/>
      <c r="W28" s="266"/>
      <c r="X28" s="266"/>
    </row>
    <row r="29" spans="1:24" x14ac:dyDescent="0.2">
      <c r="A29" s="437" t="s">
        <v>1478</v>
      </c>
      <c r="B29" s="434" t="s">
        <v>1491</v>
      </c>
      <c r="C29" s="433" t="s">
        <v>1478</v>
      </c>
      <c r="D29" s="53" t="s">
        <v>1395</v>
      </c>
      <c r="E29" s="53" t="s">
        <v>1395</v>
      </c>
      <c r="F29" s="432" t="s">
        <v>1311</v>
      </c>
      <c r="G29" s="432" t="s">
        <v>1311</v>
      </c>
      <c r="H29" s="429" t="s">
        <v>2358</v>
      </c>
      <c r="I29" s="431" t="s">
        <v>1479</v>
      </c>
      <c r="J29" s="428" t="s">
        <v>1480</v>
      </c>
      <c r="K29" s="428" t="s">
        <v>1481</v>
      </c>
      <c r="L29" s="428" t="s">
        <v>1482</v>
      </c>
      <c r="M29" s="53" t="s">
        <v>1483</v>
      </c>
      <c r="N29" s="429" t="s">
        <v>1478</v>
      </c>
      <c r="O29" s="428" t="s">
        <v>1493</v>
      </c>
      <c r="P29" s="427" t="s">
        <v>1379</v>
      </c>
      <c r="Q29" s="427"/>
      <c r="R29" s="427"/>
      <c r="S29" s="53"/>
      <c r="T29" s="426" t="s">
        <v>1380</v>
      </c>
      <c r="U29" s="425">
        <v>43502</v>
      </c>
      <c r="V29" s="425">
        <v>43786</v>
      </c>
      <c r="W29" s="266" t="s">
        <v>2114</v>
      </c>
      <c r="X29" s="266" t="s">
        <v>2845</v>
      </c>
    </row>
    <row r="30" spans="1:24" ht="21" x14ac:dyDescent="0.2">
      <c r="A30" s="437" t="s">
        <v>1484</v>
      </c>
      <c r="B30" s="436" t="s">
        <v>1487</v>
      </c>
      <c r="C30" s="433" t="s">
        <v>1815</v>
      </c>
      <c r="D30" s="53" t="s">
        <v>1395</v>
      </c>
      <c r="E30" s="53" t="s">
        <v>1395</v>
      </c>
      <c r="F30" s="432" t="s">
        <v>1311</v>
      </c>
      <c r="G30" s="432" t="s">
        <v>1311</v>
      </c>
      <c r="H30" s="429" t="s">
        <v>2358</v>
      </c>
      <c r="I30" s="431" t="s">
        <v>1479</v>
      </c>
      <c r="J30" s="428" t="s">
        <v>1480</v>
      </c>
      <c r="K30" s="428" t="s">
        <v>1488</v>
      </c>
      <c r="L30" s="428" t="s">
        <v>1489</v>
      </c>
      <c r="M30" s="53" t="s">
        <v>1485</v>
      </c>
      <c r="N30" s="429" t="s">
        <v>1486</v>
      </c>
      <c r="O30" s="428" t="s">
        <v>1490</v>
      </c>
      <c r="P30" s="427" t="s">
        <v>1379</v>
      </c>
      <c r="Q30" s="427"/>
      <c r="R30" s="427" t="s">
        <v>2275</v>
      </c>
      <c r="S30" s="53"/>
      <c r="T30" s="426" t="s">
        <v>1380</v>
      </c>
      <c r="U30" s="425">
        <v>42398</v>
      </c>
      <c r="V30" s="425">
        <v>42694</v>
      </c>
      <c r="W30" s="266" t="s">
        <v>2114</v>
      </c>
      <c r="X30" s="266" t="s">
        <v>2272</v>
      </c>
    </row>
    <row r="31" spans="1:24" x14ac:dyDescent="0.2">
      <c r="A31" s="437" t="s">
        <v>1484</v>
      </c>
      <c r="B31" s="436"/>
      <c r="C31" s="433" t="s">
        <v>1484</v>
      </c>
      <c r="D31" s="53" t="s">
        <v>1395</v>
      </c>
      <c r="E31" s="53" t="s">
        <v>1395</v>
      </c>
      <c r="F31" s="432" t="s">
        <v>1311</v>
      </c>
      <c r="G31" s="432" t="s">
        <v>1311</v>
      </c>
      <c r="H31" s="429" t="s">
        <v>2358</v>
      </c>
      <c r="I31" s="431" t="s">
        <v>1479</v>
      </c>
      <c r="J31" s="428" t="s">
        <v>1480</v>
      </c>
      <c r="K31" s="428"/>
      <c r="L31" s="428"/>
      <c r="M31" s="53" t="s">
        <v>1485</v>
      </c>
      <c r="N31" s="429" t="s">
        <v>1486</v>
      </c>
      <c r="O31" s="428"/>
      <c r="P31" s="427" t="s">
        <v>1379</v>
      </c>
      <c r="Q31" s="427"/>
      <c r="R31" s="427"/>
      <c r="S31" s="53"/>
      <c r="T31" s="426" t="s">
        <v>1380</v>
      </c>
      <c r="U31" s="425"/>
      <c r="V31" s="425"/>
      <c r="W31" s="266"/>
      <c r="X31" s="266"/>
    </row>
    <row r="32" spans="1:24" ht="21" x14ac:dyDescent="0.2">
      <c r="A32" s="437" t="s">
        <v>1484</v>
      </c>
      <c r="B32" s="436" t="s">
        <v>697</v>
      </c>
      <c r="C32" s="433" t="s">
        <v>1818</v>
      </c>
      <c r="D32" s="53" t="s">
        <v>1395</v>
      </c>
      <c r="E32" s="53" t="s">
        <v>1395</v>
      </c>
      <c r="F32" s="432" t="s">
        <v>1311</v>
      </c>
      <c r="G32" s="432" t="s">
        <v>1311</v>
      </c>
      <c r="H32" s="429" t="s">
        <v>2358</v>
      </c>
      <c r="I32" s="431" t="s">
        <v>1479</v>
      </c>
      <c r="J32" s="428" t="s">
        <v>1480</v>
      </c>
      <c r="K32" s="428" t="s">
        <v>1488</v>
      </c>
      <c r="L32" s="428"/>
      <c r="M32" s="53" t="s">
        <v>1485</v>
      </c>
      <c r="N32" s="429" t="s">
        <v>1486</v>
      </c>
      <c r="O32" s="428"/>
      <c r="P32" s="427" t="s">
        <v>1379</v>
      </c>
      <c r="Q32" s="427"/>
      <c r="R32" s="427" t="s">
        <v>699</v>
      </c>
      <c r="S32" s="53"/>
      <c r="T32" s="426" t="s">
        <v>1494</v>
      </c>
      <c r="U32" s="425">
        <v>42398</v>
      </c>
      <c r="V32" s="425">
        <v>42694</v>
      </c>
      <c r="W32" s="266" t="s">
        <v>2114</v>
      </c>
      <c r="X32" s="266" t="s">
        <v>2272</v>
      </c>
    </row>
    <row r="33" spans="1:24" ht="21" x14ac:dyDescent="0.2">
      <c r="A33" s="437" t="s">
        <v>1484</v>
      </c>
      <c r="B33" s="436" t="s">
        <v>1491</v>
      </c>
      <c r="C33" s="433" t="s">
        <v>1816</v>
      </c>
      <c r="D33" s="53" t="s">
        <v>1395</v>
      </c>
      <c r="E33" s="53" t="s">
        <v>1395</v>
      </c>
      <c r="F33" s="432" t="s">
        <v>1311</v>
      </c>
      <c r="G33" s="432" t="s">
        <v>1311</v>
      </c>
      <c r="H33" s="429" t="s">
        <v>2358</v>
      </c>
      <c r="I33" s="431" t="s">
        <v>1479</v>
      </c>
      <c r="J33" s="428" t="s">
        <v>1480</v>
      </c>
      <c r="K33" s="428" t="s">
        <v>1488</v>
      </c>
      <c r="L33" s="428" t="s">
        <v>1492</v>
      </c>
      <c r="M33" s="53" t="s">
        <v>1485</v>
      </c>
      <c r="N33" s="429" t="s">
        <v>1486</v>
      </c>
      <c r="O33" s="428" t="s">
        <v>1493</v>
      </c>
      <c r="P33" s="427" t="s">
        <v>1379</v>
      </c>
      <c r="Q33" s="427"/>
      <c r="R33" s="427"/>
      <c r="S33" s="53"/>
      <c r="T33" s="426" t="s">
        <v>1494</v>
      </c>
      <c r="U33" s="425"/>
      <c r="V33" s="425"/>
      <c r="W33" s="266"/>
      <c r="X33" s="266"/>
    </row>
    <row r="34" spans="1:24" s="65" customFormat="1" ht="21" x14ac:dyDescent="0.2">
      <c r="A34" s="437" t="s">
        <v>1484</v>
      </c>
      <c r="B34" s="436" t="s">
        <v>1495</v>
      </c>
      <c r="C34" s="433" t="s">
        <v>1817</v>
      </c>
      <c r="D34" s="53" t="s">
        <v>1395</v>
      </c>
      <c r="E34" s="53" t="s">
        <v>1395</v>
      </c>
      <c r="F34" s="432" t="s">
        <v>1311</v>
      </c>
      <c r="G34" s="432" t="s">
        <v>1311</v>
      </c>
      <c r="H34" s="429" t="s">
        <v>2358</v>
      </c>
      <c r="I34" s="431" t="s">
        <v>1479</v>
      </c>
      <c r="J34" s="428" t="s">
        <v>1480</v>
      </c>
      <c r="K34" s="428" t="s">
        <v>1488</v>
      </c>
      <c r="L34" s="428" t="s">
        <v>1496</v>
      </c>
      <c r="M34" s="53" t="s">
        <v>1485</v>
      </c>
      <c r="N34" s="429" t="s">
        <v>1486</v>
      </c>
      <c r="O34" s="428" t="s">
        <v>1490</v>
      </c>
      <c r="P34" s="427" t="s">
        <v>1379</v>
      </c>
      <c r="Q34" s="427"/>
      <c r="R34" s="427" t="s">
        <v>1496</v>
      </c>
      <c r="S34" s="53"/>
      <c r="T34" s="426" t="s">
        <v>1380</v>
      </c>
      <c r="U34" s="425">
        <v>42398</v>
      </c>
      <c r="V34" s="425">
        <v>42694</v>
      </c>
      <c r="W34" s="266" t="s">
        <v>2114</v>
      </c>
      <c r="X34" s="266" t="s">
        <v>2272</v>
      </c>
    </row>
    <row r="35" spans="1:24" ht="21" x14ac:dyDescent="0.2">
      <c r="A35" s="437" t="s">
        <v>1484</v>
      </c>
      <c r="B35" s="434" t="s">
        <v>1497</v>
      </c>
      <c r="C35" s="433" t="s">
        <v>1819</v>
      </c>
      <c r="D35" s="53" t="s">
        <v>1395</v>
      </c>
      <c r="E35" s="53" t="s">
        <v>1395</v>
      </c>
      <c r="F35" s="432" t="s">
        <v>1311</v>
      </c>
      <c r="G35" s="432" t="s">
        <v>1311</v>
      </c>
      <c r="H35" s="429" t="s">
        <v>2358</v>
      </c>
      <c r="I35" s="431" t="s">
        <v>1498</v>
      </c>
      <c r="J35" s="428" t="s">
        <v>2311</v>
      </c>
      <c r="K35" s="428" t="s">
        <v>1391</v>
      </c>
      <c r="L35" s="428"/>
      <c r="M35" s="53" t="s">
        <v>1485</v>
      </c>
      <c r="N35" s="429" t="s">
        <v>1486</v>
      </c>
      <c r="O35" s="428"/>
      <c r="P35" s="427" t="s">
        <v>1393</v>
      </c>
      <c r="Q35" s="427"/>
      <c r="R35" s="427" t="s">
        <v>1500</v>
      </c>
      <c r="S35" s="53"/>
      <c r="T35" s="426" t="s">
        <v>1380</v>
      </c>
      <c r="U35" s="425">
        <v>42398</v>
      </c>
      <c r="V35" s="425">
        <v>42694</v>
      </c>
      <c r="W35" s="266" t="s">
        <v>2114</v>
      </c>
      <c r="X35" s="266" t="s">
        <v>2335</v>
      </c>
    </row>
    <row r="36" spans="1:24" ht="21" x14ac:dyDescent="0.2">
      <c r="A36" s="437" t="s">
        <v>1484</v>
      </c>
      <c r="B36" s="434"/>
      <c r="C36" s="433" t="s">
        <v>2312</v>
      </c>
      <c r="D36" s="53" t="s">
        <v>1395</v>
      </c>
      <c r="E36" s="53" t="s">
        <v>1395</v>
      </c>
      <c r="F36" s="432" t="s">
        <v>1311</v>
      </c>
      <c r="G36" s="432" t="s">
        <v>1311</v>
      </c>
      <c r="H36" s="429" t="s">
        <v>2358</v>
      </c>
      <c r="I36" s="431" t="s">
        <v>3126</v>
      </c>
      <c r="J36" s="428" t="s">
        <v>1499</v>
      </c>
      <c r="K36" s="428" t="s">
        <v>1391</v>
      </c>
      <c r="L36" s="428"/>
      <c r="M36" s="53" t="s">
        <v>1485</v>
      </c>
      <c r="N36" s="429" t="s">
        <v>1486</v>
      </c>
      <c r="O36" s="428"/>
      <c r="P36" s="427" t="s">
        <v>2313</v>
      </c>
      <c r="Q36" s="427" t="s">
        <v>1689</v>
      </c>
      <c r="R36" s="427" t="s">
        <v>70</v>
      </c>
      <c r="S36" s="53"/>
      <c r="T36" s="426" t="s">
        <v>1380</v>
      </c>
      <c r="U36" s="425">
        <v>42398</v>
      </c>
      <c r="V36" s="425">
        <v>42398</v>
      </c>
      <c r="W36" s="266" t="s">
        <v>2114</v>
      </c>
      <c r="X36" s="266" t="s">
        <v>70</v>
      </c>
    </row>
    <row r="37" spans="1:24" s="299" customFormat="1" ht="31.5" x14ac:dyDescent="0.2">
      <c r="A37" s="324" t="s">
        <v>1501</v>
      </c>
      <c r="B37" s="325"/>
      <c r="C37" s="390" t="s">
        <v>1501</v>
      </c>
      <c r="D37" s="282" t="s">
        <v>1377</v>
      </c>
      <c r="E37" s="282" t="s">
        <v>1377</v>
      </c>
      <c r="F37" s="326" t="s">
        <v>1415</v>
      </c>
      <c r="G37" s="326" t="s">
        <v>69</v>
      </c>
      <c r="H37" s="327" t="s">
        <v>2361</v>
      </c>
      <c r="I37" s="332" t="s">
        <v>2060</v>
      </c>
      <c r="J37" s="311" t="s">
        <v>2061</v>
      </c>
      <c r="K37" s="311" t="s">
        <v>1502</v>
      </c>
      <c r="L37" s="311"/>
      <c r="M37" s="282" t="s">
        <v>1503</v>
      </c>
      <c r="N37" s="327" t="s">
        <v>1419</v>
      </c>
      <c r="O37" s="362"/>
      <c r="P37" s="328"/>
      <c r="Q37" s="328" t="s">
        <v>2422</v>
      </c>
      <c r="R37" s="328"/>
      <c r="S37" s="282" t="s">
        <v>1418</v>
      </c>
      <c r="T37" s="329" t="s">
        <v>1380</v>
      </c>
      <c r="U37" s="330">
        <v>43046</v>
      </c>
      <c r="V37" s="330" t="s">
        <v>2406</v>
      </c>
      <c r="W37" s="331" t="s">
        <v>2114</v>
      </c>
      <c r="X37" s="331" t="s">
        <v>2531</v>
      </c>
    </row>
    <row r="38" spans="1:24" ht="42" x14ac:dyDescent="0.2">
      <c r="A38" s="437" t="s">
        <v>1502</v>
      </c>
      <c r="B38" s="434"/>
      <c r="C38" s="433" t="s">
        <v>1502</v>
      </c>
      <c r="D38" s="53" t="s">
        <v>1377</v>
      </c>
      <c r="E38" s="53" t="s">
        <v>1377</v>
      </c>
      <c r="F38" s="432" t="s">
        <v>1415</v>
      </c>
      <c r="G38" s="432" t="s">
        <v>69</v>
      </c>
      <c r="H38" s="429" t="s">
        <v>2361</v>
      </c>
      <c r="I38" s="431" t="s">
        <v>2734</v>
      </c>
      <c r="J38" s="428" t="s">
        <v>2770</v>
      </c>
      <c r="K38" s="428" t="s">
        <v>1502</v>
      </c>
      <c r="L38" s="428"/>
      <c r="M38" s="53" t="s">
        <v>1503</v>
      </c>
      <c r="N38" s="429" t="s">
        <v>1502</v>
      </c>
      <c r="O38" s="428"/>
      <c r="P38" s="427"/>
      <c r="Q38" s="427"/>
      <c r="R38" s="427"/>
      <c r="S38" s="53" t="s">
        <v>1418</v>
      </c>
      <c r="T38" s="426" t="s">
        <v>1380</v>
      </c>
      <c r="U38" s="425">
        <v>42327</v>
      </c>
      <c r="V38" s="425">
        <v>42327</v>
      </c>
      <c r="W38" s="266" t="s">
        <v>2107</v>
      </c>
      <c r="X38" s="266" t="s">
        <v>2259</v>
      </c>
    </row>
    <row r="39" spans="1:24" s="299" customFormat="1" ht="21" x14ac:dyDescent="0.2">
      <c r="A39" s="324" t="s">
        <v>1502</v>
      </c>
      <c r="B39" s="325" t="s">
        <v>1438</v>
      </c>
      <c r="C39" s="390" t="s">
        <v>1502</v>
      </c>
      <c r="D39" s="282" t="s">
        <v>1377</v>
      </c>
      <c r="E39" s="282" t="s">
        <v>1377</v>
      </c>
      <c r="F39" s="327" t="s">
        <v>1311</v>
      </c>
      <c r="G39" s="327" t="s">
        <v>2723</v>
      </c>
      <c r="H39" s="327" t="s">
        <v>2358</v>
      </c>
      <c r="I39" s="332" t="s">
        <v>3127</v>
      </c>
      <c r="J39" s="311" t="s">
        <v>2355</v>
      </c>
      <c r="K39" s="311" t="s">
        <v>1502</v>
      </c>
      <c r="L39" s="311"/>
      <c r="M39" s="282" t="s">
        <v>1503</v>
      </c>
      <c r="N39" s="327" t="s">
        <v>1502</v>
      </c>
      <c r="O39" s="311"/>
      <c r="P39" s="328" t="s">
        <v>1379</v>
      </c>
      <c r="Q39" s="328"/>
      <c r="R39" s="328" t="s">
        <v>1440</v>
      </c>
      <c r="S39" s="358"/>
      <c r="T39" s="329" t="s">
        <v>1380</v>
      </c>
      <c r="U39" s="330">
        <v>43111</v>
      </c>
      <c r="V39" s="330" t="s">
        <v>2536</v>
      </c>
      <c r="W39" s="331" t="s">
        <v>2537</v>
      </c>
      <c r="X39" s="331" t="s">
        <v>2781</v>
      </c>
    </row>
    <row r="40" spans="1:24" ht="53.25" x14ac:dyDescent="0.2">
      <c r="A40" s="437" t="s">
        <v>1504</v>
      </c>
      <c r="B40" s="434"/>
      <c r="C40" s="433" t="s">
        <v>1504</v>
      </c>
      <c r="D40" s="53" t="s">
        <v>1377</v>
      </c>
      <c r="E40" s="53" t="s">
        <v>1377</v>
      </c>
      <c r="F40" s="432" t="s">
        <v>1415</v>
      </c>
      <c r="G40" s="432" t="s">
        <v>69</v>
      </c>
      <c r="H40" s="429" t="s">
        <v>2361</v>
      </c>
      <c r="I40" s="431" t="s">
        <v>1505</v>
      </c>
      <c r="J40" s="428" t="s">
        <v>1506</v>
      </c>
      <c r="K40" s="428" t="s">
        <v>1502</v>
      </c>
      <c r="L40" s="428" t="s">
        <v>1507</v>
      </c>
      <c r="M40" s="53" t="s">
        <v>1508</v>
      </c>
      <c r="N40" s="429" t="s">
        <v>1509</v>
      </c>
      <c r="O40" s="428" t="s">
        <v>2364</v>
      </c>
      <c r="P40" s="427"/>
      <c r="Q40" s="452"/>
      <c r="R40" s="427"/>
      <c r="S40" s="53" t="s">
        <v>1418</v>
      </c>
      <c r="T40" s="426" t="s">
        <v>1510</v>
      </c>
      <c r="U40" s="425">
        <v>42458</v>
      </c>
      <c r="V40" s="425">
        <v>42694</v>
      </c>
      <c r="W40" s="266" t="s">
        <v>2276</v>
      </c>
      <c r="X40" s="266" t="s">
        <v>2365</v>
      </c>
    </row>
    <row r="41" spans="1:24" ht="21" x14ac:dyDescent="0.2">
      <c r="A41" s="437" t="s">
        <v>1391</v>
      </c>
      <c r="B41" s="436"/>
      <c r="C41" s="433" t="s">
        <v>1391</v>
      </c>
      <c r="D41" s="53" t="s">
        <v>1377</v>
      </c>
      <c r="E41" s="53" t="s">
        <v>1377</v>
      </c>
      <c r="F41" s="432" t="s">
        <v>1311</v>
      </c>
      <c r="G41" s="432" t="s">
        <v>1311</v>
      </c>
      <c r="H41" s="429"/>
      <c r="I41" s="431" t="s">
        <v>2880</v>
      </c>
      <c r="J41" s="428" t="s">
        <v>3016</v>
      </c>
      <c r="K41" s="428" t="s">
        <v>1391</v>
      </c>
      <c r="L41" s="428"/>
      <c r="M41" s="438" t="s">
        <v>3017</v>
      </c>
      <c r="N41" s="429" t="s">
        <v>1462</v>
      </c>
      <c r="O41" s="428" t="s">
        <v>2062</v>
      </c>
      <c r="P41" s="427" t="s">
        <v>1393</v>
      </c>
      <c r="Q41" s="427"/>
      <c r="R41" s="427"/>
      <c r="S41" s="53"/>
      <c r="T41" s="426"/>
      <c r="U41" s="425">
        <v>43969</v>
      </c>
      <c r="V41" s="425">
        <v>44157</v>
      </c>
      <c r="W41" s="266" t="s">
        <v>2878</v>
      </c>
      <c r="X41" s="266" t="s">
        <v>2877</v>
      </c>
    </row>
    <row r="42" spans="1:24" ht="21" x14ac:dyDescent="0.2">
      <c r="A42" s="437" t="s">
        <v>1391</v>
      </c>
      <c r="B42" s="434" t="s">
        <v>1511</v>
      </c>
      <c r="C42" s="433" t="s">
        <v>1820</v>
      </c>
      <c r="D42" s="53" t="s">
        <v>1377</v>
      </c>
      <c r="E42" s="53" t="s">
        <v>1377</v>
      </c>
      <c r="F42" s="432" t="s">
        <v>1311</v>
      </c>
      <c r="G42" s="432" t="s">
        <v>1311</v>
      </c>
      <c r="H42" s="429"/>
      <c r="I42" s="431" t="s">
        <v>1512</v>
      </c>
      <c r="J42" s="428" t="s">
        <v>1513</v>
      </c>
      <c r="K42" s="428"/>
      <c r="L42" s="428"/>
      <c r="M42" s="438" t="s">
        <v>3017</v>
      </c>
      <c r="N42" s="429"/>
      <c r="O42" s="428" t="s">
        <v>2063</v>
      </c>
      <c r="P42" s="427" t="s">
        <v>1393</v>
      </c>
      <c r="Q42" s="427"/>
      <c r="R42" s="427" t="s">
        <v>2277</v>
      </c>
      <c r="S42" s="53"/>
      <c r="T42" s="426"/>
      <c r="U42" s="425">
        <v>43969</v>
      </c>
      <c r="V42" s="425">
        <v>44155</v>
      </c>
      <c r="W42" s="266" t="s">
        <v>2879</v>
      </c>
      <c r="X42" s="266" t="s">
        <v>2877</v>
      </c>
    </row>
    <row r="43" spans="1:24" ht="21.75" x14ac:dyDescent="0.2">
      <c r="A43" s="269" t="s">
        <v>1391</v>
      </c>
      <c r="B43" s="434" t="s">
        <v>3022</v>
      </c>
      <c r="C43" s="53"/>
      <c r="D43" s="53" t="s">
        <v>1377</v>
      </c>
      <c r="E43" s="53" t="s">
        <v>1377</v>
      </c>
      <c r="F43" s="432" t="s">
        <v>2342</v>
      </c>
      <c r="G43" s="432" t="s">
        <v>2342</v>
      </c>
      <c r="H43" s="445"/>
      <c r="I43" s="431" t="s">
        <v>2428</v>
      </c>
      <c r="J43" s="428" t="s">
        <v>2429</v>
      </c>
      <c r="K43" s="444" t="s">
        <v>1391</v>
      </c>
      <c r="L43" s="444"/>
      <c r="M43" s="427" t="s">
        <v>3021</v>
      </c>
      <c r="N43" s="429" t="s">
        <v>3020</v>
      </c>
      <c r="O43" s="428" t="s">
        <v>3019</v>
      </c>
      <c r="P43" s="443" t="s">
        <v>3018</v>
      </c>
      <c r="Q43" s="427"/>
      <c r="R43" s="509" t="s">
        <v>3124</v>
      </c>
      <c r="S43" s="426"/>
      <c r="T43" s="442"/>
      <c r="U43" s="530">
        <v>44714</v>
      </c>
      <c r="V43" s="425">
        <v>44885</v>
      </c>
      <c r="W43" s="266" t="s">
        <v>3033</v>
      </c>
      <c r="X43" s="266" t="s">
        <v>3028</v>
      </c>
    </row>
    <row r="44" spans="1:24" ht="42" x14ac:dyDescent="0.2">
      <c r="A44" s="437" t="s">
        <v>778</v>
      </c>
      <c r="B44" s="436"/>
      <c r="C44" s="433" t="s">
        <v>778</v>
      </c>
      <c r="D44" s="53" t="s">
        <v>1377</v>
      </c>
      <c r="E44" s="53" t="s">
        <v>1377</v>
      </c>
      <c r="F44" s="432" t="s">
        <v>1382</v>
      </c>
      <c r="G44" s="429" t="s">
        <v>2343</v>
      </c>
      <c r="H44" s="429" t="s">
        <v>2360</v>
      </c>
      <c r="I44" s="431" t="s">
        <v>1514</v>
      </c>
      <c r="J44" s="428" t="s">
        <v>1515</v>
      </c>
      <c r="K44" s="428" t="s">
        <v>1516</v>
      </c>
      <c r="L44" s="429" t="s">
        <v>1517</v>
      </c>
      <c r="M44" s="53" t="s">
        <v>779</v>
      </c>
      <c r="N44" s="429" t="s">
        <v>1518</v>
      </c>
      <c r="O44" s="428"/>
      <c r="P44" s="427" t="s">
        <v>1388</v>
      </c>
      <c r="Q44" s="427"/>
      <c r="R44" s="427"/>
      <c r="S44" s="53"/>
      <c r="T44" s="426" t="s">
        <v>1380</v>
      </c>
      <c r="U44" s="425"/>
      <c r="V44" s="425"/>
      <c r="W44" s="266"/>
      <c r="X44" s="266"/>
    </row>
    <row r="45" spans="1:24" ht="73.5" x14ac:dyDescent="0.2">
      <c r="A45" s="437" t="s">
        <v>778</v>
      </c>
      <c r="B45" s="434"/>
      <c r="C45" s="433" t="s">
        <v>778</v>
      </c>
      <c r="D45" s="53" t="s">
        <v>1377</v>
      </c>
      <c r="E45" s="53" t="s">
        <v>1403</v>
      </c>
      <c r="F45" s="432" t="s">
        <v>1382</v>
      </c>
      <c r="G45" s="432" t="s">
        <v>2342</v>
      </c>
      <c r="H45" s="429" t="s">
        <v>2360</v>
      </c>
      <c r="I45" s="431" t="s">
        <v>1523</v>
      </c>
      <c r="J45" s="428" t="s">
        <v>2258</v>
      </c>
      <c r="K45" s="428" t="s">
        <v>1516</v>
      </c>
      <c r="L45" s="428" t="s">
        <v>1517</v>
      </c>
      <c r="M45" s="53" t="s">
        <v>779</v>
      </c>
      <c r="N45" s="429" t="s">
        <v>1518</v>
      </c>
      <c r="O45" s="428"/>
      <c r="P45" s="427" t="s">
        <v>1388</v>
      </c>
      <c r="Q45" s="427"/>
      <c r="R45" s="427"/>
      <c r="S45" s="53"/>
      <c r="T45" s="426" t="s">
        <v>1380</v>
      </c>
      <c r="U45" s="425"/>
      <c r="V45" s="425"/>
      <c r="W45" s="266"/>
      <c r="X45" s="266"/>
    </row>
    <row r="46" spans="1:24" ht="94.5" x14ac:dyDescent="0.2">
      <c r="A46" s="437" t="s">
        <v>778</v>
      </c>
      <c r="B46" s="447" t="s">
        <v>2452</v>
      </c>
      <c r="C46" s="433" t="s">
        <v>1821</v>
      </c>
      <c r="D46" s="53" t="s">
        <v>1377</v>
      </c>
      <c r="E46" s="53" t="s">
        <v>1403</v>
      </c>
      <c r="F46" s="432" t="s">
        <v>1382</v>
      </c>
      <c r="G46" s="432" t="s">
        <v>2342</v>
      </c>
      <c r="H46" s="429" t="s">
        <v>2360</v>
      </c>
      <c r="I46" s="431" t="s">
        <v>1519</v>
      </c>
      <c r="J46" s="428" t="s">
        <v>2120</v>
      </c>
      <c r="K46" s="428" t="s">
        <v>1520</v>
      </c>
      <c r="L46" s="428" t="s">
        <v>1521</v>
      </c>
      <c r="M46" s="53" t="s">
        <v>779</v>
      </c>
      <c r="N46" s="429" t="s">
        <v>1518</v>
      </c>
      <c r="O46" s="428" t="s">
        <v>2064</v>
      </c>
      <c r="P46" s="427" t="s">
        <v>1388</v>
      </c>
      <c r="Q46" s="427"/>
      <c r="R46" s="427" t="s">
        <v>1407</v>
      </c>
      <c r="S46" s="53"/>
      <c r="T46" s="426" t="s">
        <v>1522</v>
      </c>
      <c r="U46" s="425">
        <v>42093</v>
      </c>
      <c r="V46" s="425">
        <v>42330</v>
      </c>
      <c r="W46" s="266" t="s">
        <v>2114</v>
      </c>
      <c r="X46" s="266" t="s">
        <v>2115</v>
      </c>
    </row>
    <row r="47" spans="1:24" ht="21" x14ac:dyDescent="0.2">
      <c r="A47" s="437" t="s">
        <v>1524</v>
      </c>
      <c r="B47" s="436" t="s">
        <v>1525</v>
      </c>
      <c r="C47" s="433" t="s">
        <v>1822</v>
      </c>
      <c r="D47" s="53" t="s">
        <v>1377</v>
      </c>
      <c r="E47" s="53" t="s">
        <v>1377</v>
      </c>
      <c r="F47" s="432" t="s">
        <v>1382</v>
      </c>
      <c r="G47" s="432" t="s">
        <v>2342</v>
      </c>
      <c r="H47" s="429" t="s">
        <v>2360</v>
      </c>
      <c r="I47" s="431" t="s">
        <v>2246</v>
      </c>
      <c r="J47" s="428" t="s">
        <v>2245</v>
      </c>
      <c r="K47" s="428" t="s">
        <v>1524</v>
      </c>
      <c r="L47" s="428"/>
      <c r="M47" s="53" t="s">
        <v>1526</v>
      </c>
      <c r="N47" s="429" t="s">
        <v>1527</v>
      </c>
      <c r="O47" s="428"/>
      <c r="P47" s="427" t="s">
        <v>1388</v>
      </c>
      <c r="Q47" s="427"/>
      <c r="R47" s="427" t="s">
        <v>2278</v>
      </c>
      <c r="S47" s="53"/>
      <c r="T47" s="426" t="s">
        <v>1380</v>
      </c>
      <c r="U47" s="425">
        <v>42398</v>
      </c>
      <c r="V47" s="425">
        <v>42694</v>
      </c>
      <c r="W47" s="266" t="s">
        <v>2114</v>
      </c>
      <c r="X47" s="266" t="s">
        <v>2272</v>
      </c>
    </row>
    <row r="48" spans="1:24" ht="31.5" x14ac:dyDescent="0.2">
      <c r="A48" s="437" t="s">
        <v>1524</v>
      </c>
      <c r="B48" s="436" t="s">
        <v>1528</v>
      </c>
      <c r="C48" s="433" t="s">
        <v>1823</v>
      </c>
      <c r="D48" s="53" t="s">
        <v>1377</v>
      </c>
      <c r="E48" s="53" t="s">
        <v>1377</v>
      </c>
      <c r="F48" s="432" t="s">
        <v>1311</v>
      </c>
      <c r="G48" s="432" t="s">
        <v>1311</v>
      </c>
      <c r="H48" s="429" t="s">
        <v>2358</v>
      </c>
      <c r="I48" s="431" t="s">
        <v>1529</v>
      </c>
      <c r="J48" s="428" t="s">
        <v>1530</v>
      </c>
      <c r="K48" s="428" t="s">
        <v>1524</v>
      </c>
      <c r="L48" s="428"/>
      <c r="M48" s="53" t="s">
        <v>1526</v>
      </c>
      <c r="N48" s="429" t="s">
        <v>1527</v>
      </c>
      <c r="O48" s="428"/>
      <c r="P48" s="427" t="s">
        <v>1379</v>
      </c>
      <c r="Q48" s="427"/>
      <c r="R48" s="427" t="s">
        <v>2279</v>
      </c>
      <c r="S48" s="53"/>
      <c r="T48" s="426" t="s">
        <v>1380</v>
      </c>
      <c r="U48" s="425">
        <v>42398</v>
      </c>
      <c r="V48" s="425">
        <v>42694</v>
      </c>
      <c r="W48" s="266" t="s">
        <v>2114</v>
      </c>
      <c r="X48" s="266" t="s">
        <v>2272</v>
      </c>
    </row>
    <row r="49" spans="1:24" ht="21" x14ac:dyDescent="0.2">
      <c r="A49" s="437" t="s">
        <v>1531</v>
      </c>
      <c r="B49" s="436"/>
      <c r="C49" s="433" t="s">
        <v>1531</v>
      </c>
      <c r="D49" s="53" t="s">
        <v>1377</v>
      </c>
      <c r="E49" s="53" t="s">
        <v>1377</v>
      </c>
      <c r="F49" s="432" t="s">
        <v>1311</v>
      </c>
      <c r="G49" s="432" t="s">
        <v>1311</v>
      </c>
      <c r="H49" s="429" t="s">
        <v>2358</v>
      </c>
      <c r="I49" s="431" t="s">
        <v>1427</v>
      </c>
      <c r="J49" s="428" t="s">
        <v>1424</v>
      </c>
      <c r="K49" s="428" t="s">
        <v>1532</v>
      </c>
      <c r="L49" s="428"/>
      <c r="M49" s="53" t="s">
        <v>1485</v>
      </c>
      <c r="N49" s="429" t="s">
        <v>1486</v>
      </c>
      <c r="O49" s="428"/>
      <c r="P49" s="427" t="s">
        <v>1379</v>
      </c>
      <c r="Q49" s="427"/>
      <c r="R49" s="427"/>
      <c r="S49" s="53"/>
      <c r="T49" s="426" t="s">
        <v>1380</v>
      </c>
      <c r="U49" s="425"/>
      <c r="V49" s="425"/>
      <c r="W49" s="266"/>
      <c r="X49" s="266"/>
    </row>
    <row r="50" spans="1:24" ht="21" x14ac:dyDescent="0.2">
      <c r="A50" s="437" t="s">
        <v>1534</v>
      </c>
      <c r="B50" s="436"/>
      <c r="C50" s="433" t="s">
        <v>1534</v>
      </c>
      <c r="D50" s="53" t="s">
        <v>1377</v>
      </c>
      <c r="E50" s="53" t="s">
        <v>1377</v>
      </c>
      <c r="F50" s="432" t="s">
        <v>1311</v>
      </c>
      <c r="G50" s="432" t="s">
        <v>1311</v>
      </c>
      <c r="H50" s="429" t="s">
        <v>2358</v>
      </c>
      <c r="I50" s="431" t="s">
        <v>2011</v>
      </c>
      <c r="J50" s="428" t="s">
        <v>2012</v>
      </c>
      <c r="K50" s="428" t="s">
        <v>1535</v>
      </c>
      <c r="L50" s="428"/>
      <c r="M50" s="53" t="s">
        <v>1536</v>
      </c>
      <c r="N50" s="429" t="s">
        <v>1537</v>
      </c>
      <c r="O50" s="428"/>
      <c r="P50" s="427" t="s">
        <v>1379</v>
      </c>
      <c r="Q50" s="427"/>
      <c r="R50" s="427"/>
      <c r="S50" s="53"/>
      <c r="T50" s="426" t="s">
        <v>1380</v>
      </c>
      <c r="U50" s="425"/>
      <c r="V50" s="425"/>
      <c r="W50" s="266"/>
      <c r="X50" s="266"/>
    </row>
    <row r="51" spans="1:24" ht="31.5" x14ac:dyDescent="0.2">
      <c r="A51" s="437" t="s">
        <v>1534</v>
      </c>
      <c r="B51" s="434" t="s">
        <v>1538</v>
      </c>
      <c r="C51" s="433" t="s">
        <v>1824</v>
      </c>
      <c r="D51" s="53" t="s">
        <v>1403</v>
      </c>
      <c r="E51" s="53" t="s">
        <v>1403</v>
      </c>
      <c r="F51" s="432" t="s">
        <v>1311</v>
      </c>
      <c r="G51" s="432" t="s">
        <v>1311</v>
      </c>
      <c r="H51" s="429" t="s">
        <v>2358</v>
      </c>
      <c r="I51" s="431" t="s">
        <v>2719</v>
      </c>
      <c r="J51" s="428" t="s">
        <v>2776</v>
      </c>
      <c r="K51" s="428" t="s">
        <v>1539</v>
      </c>
      <c r="L51" s="428" t="s">
        <v>1540</v>
      </c>
      <c r="M51" s="53" t="s">
        <v>1536</v>
      </c>
      <c r="N51" s="429" t="s">
        <v>1537</v>
      </c>
      <c r="O51" s="428"/>
      <c r="P51" s="427" t="s">
        <v>1379</v>
      </c>
      <c r="Q51" s="427"/>
      <c r="R51" s="427"/>
      <c r="S51" s="53"/>
      <c r="T51" s="426" t="s">
        <v>2253</v>
      </c>
      <c r="U51" s="425"/>
      <c r="V51" s="425"/>
      <c r="W51" s="266"/>
      <c r="X51" s="266"/>
    </row>
    <row r="52" spans="1:24" ht="42" x14ac:dyDescent="0.2">
      <c r="A52" s="437" t="s">
        <v>1541</v>
      </c>
      <c r="B52" s="436"/>
      <c r="C52" s="433" t="s">
        <v>1541</v>
      </c>
      <c r="D52" s="53" t="s">
        <v>1377</v>
      </c>
      <c r="E52" s="53" t="s">
        <v>1377</v>
      </c>
      <c r="F52" s="432" t="s">
        <v>1415</v>
      </c>
      <c r="G52" s="432" t="s">
        <v>2341</v>
      </c>
      <c r="H52" s="429" t="s">
        <v>2361</v>
      </c>
      <c r="I52" s="431" t="s">
        <v>2735</v>
      </c>
      <c r="J52" s="428" t="s">
        <v>2775</v>
      </c>
      <c r="K52" s="428" t="s">
        <v>1541</v>
      </c>
      <c r="L52" s="428"/>
      <c r="M52" s="53" t="s">
        <v>1418</v>
      </c>
      <c r="N52" s="429" t="s">
        <v>1419</v>
      </c>
      <c r="O52" s="428"/>
      <c r="P52" s="427"/>
      <c r="Q52" s="427"/>
      <c r="R52" s="427"/>
      <c r="S52" s="53" t="s">
        <v>1418</v>
      </c>
      <c r="T52" s="426" t="s">
        <v>1380</v>
      </c>
      <c r="U52" s="425">
        <v>42327</v>
      </c>
      <c r="V52" s="425">
        <v>42327</v>
      </c>
      <c r="W52" s="266" t="s">
        <v>2107</v>
      </c>
      <c r="X52" s="266" t="s">
        <v>2259</v>
      </c>
    </row>
    <row r="53" spans="1:24" s="299" customFormat="1" ht="21.75" x14ac:dyDescent="0.2">
      <c r="A53" s="324" t="s">
        <v>1541</v>
      </c>
      <c r="B53" s="335" t="s">
        <v>1438</v>
      </c>
      <c r="C53" s="390" t="s">
        <v>1541</v>
      </c>
      <c r="D53" s="282" t="s">
        <v>1377</v>
      </c>
      <c r="E53" s="282" t="s">
        <v>1377</v>
      </c>
      <c r="F53" s="432" t="s">
        <v>1311</v>
      </c>
      <c r="G53" s="326" t="s">
        <v>2341</v>
      </c>
      <c r="H53" s="327" t="s">
        <v>2358</v>
      </c>
      <c r="I53" s="332" t="s">
        <v>3127</v>
      </c>
      <c r="J53" s="311" t="s">
        <v>2357</v>
      </c>
      <c r="K53" s="311" t="s">
        <v>1541</v>
      </c>
      <c r="L53" s="311"/>
      <c r="M53" s="282" t="s">
        <v>1418</v>
      </c>
      <c r="N53" s="327" t="s">
        <v>1419</v>
      </c>
      <c r="O53" s="311"/>
      <c r="P53" s="328" t="s">
        <v>1379</v>
      </c>
      <c r="Q53" s="328"/>
      <c r="R53" s="328" t="s">
        <v>1440</v>
      </c>
      <c r="S53" s="358"/>
      <c r="T53" s="329" t="s">
        <v>1380</v>
      </c>
      <c r="U53" s="330">
        <v>43111</v>
      </c>
      <c r="V53" s="330" t="s">
        <v>2536</v>
      </c>
      <c r="W53" s="331" t="s">
        <v>2538</v>
      </c>
      <c r="X53" s="331" t="s">
        <v>2781</v>
      </c>
    </row>
    <row r="54" spans="1:24" ht="31.5" x14ac:dyDescent="0.2">
      <c r="A54" s="437" t="s">
        <v>1541</v>
      </c>
      <c r="B54" s="436" t="s">
        <v>753</v>
      </c>
      <c r="C54" s="433" t="s">
        <v>1825</v>
      </c>
      <c r="D54" s="53" t="s">
        <v>1377</v>
      </c>
      <c r="E54" s="53" t="s">
        <v>1377</v>
      </c>
      <c r="F54" s="449" t="s">
        <v>2802</v>
      </c>
      <c r="G54" s="449" t="s">
        <v>2722</v>
      </c>
      <c r="H54" s="429" t="s">
        <v>2358</v>
      </c>
      <c r="I54" s="431" t="s">
        <v>1427</v>
      </c>
      <c r="J54" s="428" t="s">
        <v>1424</v>
      </c>
      <c r="K54" s="428" t="s">
        <v>1542</v>
      </c>
      <c r="L54" s="428"/>
      <c r="M54" s="53" t="s">
        <v>1418</v>
      </c>
      <c r="N54" s="429" t="s">
        <v>1419</v>
      </c>
      <c r="O54" s="428"/>
      <c r="P54" s="427" t="s">
        <v>1379</v>
      </c>
      <c r="Q54" s="427"/>
      <c r="R54" s="427" t="s">
        <v>755</v>
      </c>
      <c r="S54" s="53"/>
      <c r="T54" s="426" t="s">
        <v>1380</v>
      </c>
      <c r="U54" s="425">
        <v>42767</v>
      </c>
      <c r="V54" s="425" t="s">
        <v>2464</v>
      </c>
      <c r="W54" s="266" t="s">
        <v>2463</v>
      </c>
      <c r="X54" s="266" t="s">
        <v>2465</v>
      </c>
    </row>
    <row r="55" spans="1:24" s="299" customFormat="1" ht="31.5" x14ac:dyDescent="0.2">
      <c r="A55" s="324" t="s">
        <v>1543</v>
      </c>
      <c r="B55" s="325" t="s">
        <v>2369</v>
      </c>
      <c r="C55" s="390"/>
      <c r="D55" s="282" t="s">
        <v>1377</v>
      </c>
      <c r="E55" s="282" t="s">
        <v>1377</v>
      </c>
      <c r="F55" s="432" t="s">
        <v>1311</v>
      </c>
      <c r="G55" s="326" t="s">
        <v>2340</v>
      </c>
      <c r="H55" s="327" t="s">
        <v>666</v>
      </c>
      <c r="I55" s="332" t="s">
        <v>2015</v>
      </c>
      <c r="J55" s="311" t="s">
        <v>1431</v>
      </c>
      <c r="K55" s="428"/>
      <c r="L55" s="428"/>
      <c r="M55" s="332" t="s">
        <v>2442</v>
      </c>
      <c r="N55" s="327" t="s">
        <v>2016</v>
      </c>
      <c r="O55" s="311" t="s">
        <v>2411</v>
      </c>
      <c r="P55" s="328" t="s">
        <v>70</v>
      </c>
      <c r="Q55" s="328"/>
      <c r="R55" s="328"/>
      <c r="S55" s="282"/>
      <c r="T55" s="329" t="s">
        <v>2250</v>
      </c>
      <c r="U55" s="330">
        <v>42650</v>
      </c>
      <c r="V55" s="425" t="s">
        <v>2464</v>
      </c>
      <c r="W55" s="331" t="s">
        <v>2114</v>
      </c>
      <c r="X55" s="266" t="s">
        <v>2465</v>
      </c>
    </row>
    <row r="56" spans="1:24" s="299" customFormat="1" ht="21" x14ac:dyDescent="0.2">
      <c r="A56" s="324" t="s">
        <v>1543</v>
      </c>
      <c r="B56" s="325" t="s">
        <v>2370</v>
      </c>
      <c r="C56" s="390"/>
      <c r="D56" s="282" t="s">
        <v>1377</v>
      </c>
      <c r="E56" s="282" t="s">
        <v>1377</v>
      </c>
      <c r="F56" s="432" t="s">
        <v>1311</v>
      </c>
      <c r="G56" s="326" t="s">
        <v>2340</v>
      </c>
      <c r="H56" s="327" t="s">
        <v>666</v>
      </c>
      <c r="I56" s="332" t="s">
        <v>2015</v>
      </c>
      <c r="J56" s="311" t="s">
        <v>2441</v>
      </c>
      <c r="K56" s="311"/>
      <c r="L56" s="311"/>
      <c r="M56" s="332" t="s">
        <v>2443</v>
      </c>
      <c r="N56" s="327" t="s">
        <v>2373</v>
      </c>
      <c r="O56" s="311"/>
      <c r="P56" s="328"/>
      <c r="Q56" s="328"/>
      <c r="R56" s="328"/>
      <c r="S56" s="282"/>
      <c r="T56" s="329"/>
      <c r="U56" s="330">
        <v>42650</v>
      </c>
      <c r="V56" s="425" t="s">
        <v>2464</v>
      </c>
      <c r="W56" s="331" t="s">
        <v>2114</v>
      </c>
      <c r="X56" s="266" t="s">
        <v>2465</v>
      </c>
    </row>
    <row r="57" spans="1:24" s="299" customFormat="1" ht="21" x14ac:dyDescent="0.2">
      <c r="A57" s="324" t="s">
        <v>1543</v>
      </c>
      <c r="B57" s="325" t="s">
        <v>2371</v>
      </c>
      <c r="C57" s="390"/>
      <c r="D57" s="282" t="s">
        <v>1377</v>
      </c>
      <c r="E57" s="282" t="s">
        <v>1377</v>
      </c>
      <c r="F57" s="432" t="s">
        <v>1311</v>
      </c>
      <c r="G57" s="326" t="s">
        <v>2340</v>
      </c>
      <c r="H57" s="327" t="s">
        <v>666</v>
      </c>
      <c r="I57" s="332" t="s">
        <v>2015</v>
      </c>
      <c r="J57" s="311" t="s">
        <v>2441</v>
      </c>
      <c r="K57" s="311"/>
      <c r="L57" s="311"/>
      <c r="M57" s="332" t="s">
        <v>2444</v>
      </c>
      <c r="N57" s="327" t="s">
        <v>2374</v>
      </c>
      <c r="O57" s="311"/>
      <c r="P57" s="328"/>
      <c r="Q57" s="328"/>
      <c r="R57" s="328"/>
      <c r="S57" s="282"/>
      <c r="T57" s="329"/>
      <c r="U57" s="330">
        <v>42650</v>
      </c>
      <c r="V57" s="425" t="s">
        <v>2464</v>
      </c>
      <c r="W57" s="331" t="s">
        <v>2114</v>
      </c>
      <c r="X57" s="266" t="s">
        <v>2465</v>
      </c>
    </row>
    <row r="58" spans="1:24" s="299" customFormat="1" ht="21" x14ac:dyDescent="0.2">
      <c r="A58" s="324" t="s">
        <v>1543</v>
      </c>
      <c r="B58" s="325" t="s">
        <v>2372</v>
      </c>
      <c r="C58" s="390"/>
      <c r="D58" s="282" t="s">
        <v>1377</v>
      </c>
      <c r="E58" s="282" t="s">
        <v>1377</v>
      </c>
      <c r="F58" s="432" t="s">
        <v>1311</v>
      </c>
      <c r="G58" s="326" t="s">
        <v>2340</v>
      </c>
      <c r="H58" s="327" t="s">
        <v>666</v>
      </c>
      <c r="I58" s="332" t="s">
        <v>2015</v>
      </c>
      <c r="J58" s="311" t="s">
        <v>2441</v>
      </c>
      <c r="K58" s="311"/>
      <c r="L58" s="311"/>
      <c r="M58" s="332" t="s">
        <v>2445</v>
      </c>
      <c r="N58" s="327" t="s">
        <v>2375</v>
      </c>
      <c r="O58" s="311"/>
      <c r="P58" s="328"/>
      <c r="Q58" s="328"/>
      <c r="R58" s="328"/>
      <c r="S58" s="282"/>
      <c r="T58" s="329"/>
      <c r="U58" s="330">
        <v>42650</v>
      </c>
      <c r="V58" s="425" t="s">
        <v>2464</v>
      </c>
      <c r="W58" s="331" t="s">
        <v>2114</v>
      </c>
      <c r="X58" s="266" t="s">
        <v>2465</v>
      </c>
    </row>
    <row r="59" spans="1:24" x14ac:dyDescent="0.2">
      <c r="A59" s="437" t="s">
        <v>1544</v>
      </c>
      <c r="B59" s="434"/>
      <c r="C59" s="433"/>
      <c r="D59" s="53" t="s">
        <v>1377</v>
      </c>
      <c r="E59" s="53" t="s">
        <v>1377</v>
      </c>
      <c r="F59" s="432" t="s">
        <v>1311</v>
      </c>
      <c r="G59" s="432" t="s">
        <v>1311</v>
      </c>
      <c r="H59" s="429" t="s">
        <v>2358</v>
      </c>
      <c r="I59" s="431" t="s">
        <v>1427</v>
      </c>
      <c r="J59" s="428" t="s">
        <v>1424</v>
      </c>
      <c r="K59" s="428"/>
      <c r="L59" s="428"/>
      <c r="M59" s="53" t="s">
        <v>1548</v>
      </c>
      <c r="N59" s="429" t="s">
        <v>1544</v>
      </c>
      <c r="O59" s="428"/>
      <c r="P59" s="427" t="s">
        <v>1379</v>
      </c>
      <c r="Q59" s="427"/>
      <c r="R59" s="427"/>
      <c r="S59" s="53"/>
      <c r="T59" s="426"/>
      <c r="U59" s="425">
        <v>42741</v>
      </c>
      <c r="V59" s="425" t="s">
        <v>2367</v>
      </c>
      <c r="W59" s="266" t="s">
        <v>2366</v>
      </c>
      <c r="X59" s="266" t="s">
        <v>2465</v>
      </c>
    </row>
    <row r="60" spans="1:24" ht="21" x14ac:dyDescent="0.2">
      <c r="A60" s="437" t="s">
        <v>1544</v>
      </c>
      <c r="B60" s="436"/>
      <c r="C60" s="433" t="s">
        <v>1544</v>
      </c>
      <c r="D60" s="439" t="s">
        <v>2774</v>
      </c>
      <c r="E60" s="439" t="s">
        <v>2720</v>
      </c>
      <c r="F60" s="432" t="s">
        <v>1311</v>
      </c>
      <c r="G60" s="432" t="s">
        <v>1311</v>
      </c>
      <c r="H60" s="429" t="s">
        <v>2358</v>
      </c>
      <c r="I60" s="431" t="s">
        <v>3128</v>
      </c>
      <c r="J60" s="428" t="s">
        <v>3129</v>
      </c>
      <c r="K60" s="428" t="s">
        <v>1552</v>
      </c>
      <c r="L60" s="428"/>
      <c r="M60" s="53" t="s">
        <v>1548</v>
      </c>
      <c r="N60" s="429" t="s">
        <v>1544</v>
      </c>
      <c r="O60" s="428"/>
      <c r="P60" s="427" t="s">
        <v>1379</v>
      </c>
      <c r="Q60" s="427"/>
      <c r="R60" s="427"/>
      <c r="S60" s="53"/>
      <c r="T60" s="426" t="s">
        <v>1553</v>
      </c>
      <c r="U60" s="425">
        <v>43015</v>
      </c>
      <c r="V60" s="425" t="s">
        <v>2367</v>
      </c>
      <c r="W60" s="266" t="s">
        <v>2366</v>
      </c>
      <c r="X60" s="266" t="s">
        <v>2465</v>
      </c>
    </row>
    <row r="61" spans="1:24" ht="30.75" customHeight="1" x14ac:dyDescent="0.2">
      <c r="A61" s="437" t="s">
        <v>1544</v>
      </c>
      <c r="B61" s="436" t="s">
        <v>700</v>
      </c>
      <c r="C61" s="433" t="s">
        <v>1826</v>
      </c>
      <c r="D61" s="53" t="s">
        <v>1377</v>
      </c>
      <c r="E61" s="53" t="s">
        <v>1377</v>
      </c>
      <c r="F61" s="432" t="s">
        <v>1311</v>
      </c>
      <c r="G61" s="432" t="s">
        <v>1311</v>
      </c>
      <c r="H61" s="429" t="s">
        <v>2358</v>
      </c>
      <c r="I61" s="431" t="s">
        <v>1545</v>
      </c>
      <c r="J61" s="428" t="s">
        <v>1546</v>
      </c>
      <c r="K61" s="428" t="s">
        <v>1547</v>
      </c>
      <c r="L61" s="428"/>
      <c r="M61" s="53" t="s">
        <v>1548</v>
      </c>
      <c r="N61" s="429" t="s">
        <v>1544</v>
      </c>
      <c r="O61" s="428"/>
      <c r="P61" s="427" t="s">
        <v>1379</v>
      </c>
      <c r="Q61" s="427"/>
      <c r="R61" s="427" t="s">
        <v>702</v>
      </c>
      <c r="S61" s="53"/>
      <c r="T61" s="426" t="s">
        <v>1549</v>
      </c>
      <c r="U61" s="425">
        <v>42398</v>
      </c>
      <c r="V61" s="425">
        <v>42694</v>
      </c>
      <c r="W61" s="266" t="s">
        <v>2114</v>
      </c>
      <c r="X61" s="266" t="s">
        <v>2272</v>
      </c>
    </row>
    <row r="62" spans="1:24" ht="21" x14ac:dyDescent="0.2">
      <c r="A62" s="437" t="s">
        <v>1544</v>
      </c>
      <c r="B62" s="436" t="s">
        <v>697</v>
      </c>
      <c r="C62" s="433" t="s">
        <v>1827</v>
      </c>
      <c r="D62" s="53" t="s">
        <v>1377</v>
      </c>
      <c r="E62" s="53" t="s">
        <v>1377</v>
      </c>
      <c r="F62" s="432" t="s">
        <v>1311</v>
      </c>
      <c r="G62" s="432" t="s">
        <v>1311</v>
      </c>
      <c r="H62" s="429" t="s">
        <v>2358</v>
      </c>
      <c r="I62" s="431" t="s">
        <v>1550</v>
      </c>
      <c r="J62" s="428" t="s">
        <v>1551</v>
      </c>
      <c r="K62" s="428" t="s">
        <v>1547</v>
      </c>
      <c r="L62" s="428"/>
      <c r="M62" s="53" t="s">
        <v>1548</v>
      </c>
      <c r="N62" s="429" t="s">
        <v>1544</v>
      </c>
      <c r="O62" s="428"/>
      <c r="P62" s="427" t="s">
        <v>1379</v>
      </c>
      <c r="Q62" s="427"/>
      <c r="R62" s="427" t="s">
        <v>699</v>
      </c>
      <c r="S62" s="53"/>
      <c r="T62" s="426" t="s">
        <v>1380</v>
      </c>
      <c r="U62" s="425">
        <v>42398</v>
      </c>
      <c r="V62" s="425">
        <v>42694</v>
      </c>
      <c r="W62" s="266" t="s">
        <v>2114</v>
      </c>
      <c r="X62" s="266" t="s">
        <v>2272</v>
      </c>
    </row>
    <row r="63" spans="1:24" ht="17.25" customHeight="1" x14ac:dyDescent="0.2">
      <c r="A63" s="437" t="s">
        <v>1544</v>
      </c>
      <c r="B63" s="436" t="s">
        <v>753</v>
      </c>
      <c r="C63" s="433" t="s">
        <v>1828</v>
      </c>
      <c r="D63" s="53" t="s">
        <v>1377</v>
      </c>
      <c r="E63" s="53" t="s">
        <v>1377</v>
      </c>
      <c r="F63" s="432" t="s">
        <v>1311</v>
      </c>
      <c r="G63" s="432" t="s">
        <v>1311</v>
      </c>
      <c r="H63" s="429" t="s">
        <v>2358</v>
      </c>
      <c r="I63" s="431" t="s">
        <v>2529</v>
      </c>
      <c r="J63" s="428" t="s">
        <v>3130</v>
      </c>
      <c r="K63" s="428" t="s">
        <v>1547</v>
      </c>
      <c r="L63" s="428"/>
      <c r="M63" s="53" t="s">
        <v>1548</v>
      </c>
      <c r="N63" s="429" t="s">
        <v>1544</v>
      </c>
      <c r="O63" s="428"/>
      <c r="P63" s="427" t="s">
        <v>1379</v>
      </c>
      <c r="Q63" s="427"/>
      <c r="R63" s="427" t="s">
        <v>755</v>
      </c>
      <c r="S63" s="53"/>
      <c r="T63" s="426" t="s">
        <v>1380</v>
      </c>
      <c r="U63" s="425">
        <v>42398</v>
      </c>
      <c r="V63" s="425">
        <v>42694</v>
      </c>
      <c r="W63" s="266" t="s">
        <v>2114</v>
      </c>
      <c r="X63" s="266" t="s">
        <v>2272</v>
      </c>
    </row>
    <row r="64" spans="1:24" ht="27.75" customHeight="1" x14ac:dyDescent="0.2">
      <c r="A64" s="437" t="s">
        <v>1554</v>
      </c>
      <c r="B64" s="434"/>
      <c r="C64" s="433" t="s">
        <v>1554</v>
      </c>
      <c r="D64" s="53" t="s">
        <v>1377</v>
      </c>
      <c r="E64" s="53" t="s">
        <v>1377</v>
      </c>
      <c r="F64" s="432" t="s">
        <v>1311</v>
      </c>
      <c r="G64" s="432" t="s">
        <v>1311</v>
      </c>
      <c r="H64" s="429" t="s">
        <v>2358</v>
      </c>
      <c r="I64" s="431" t="s">
        <v>2098</v>
      </c>
      <c r="J64" s="428" t="s">
        <v>2099</v>
      </c>
      <c r="K64" s="428" t="s">
        <v>1554</v>
      </c>
      <c r="L64" s="428"/>
      <c r="M64" s="53" t="s">
        <v>1421</v>
      </c>
      <c r="N64" s="429" t="s">
        <v>1420</v>
      </c>
      <c r="O64" s="428" t="s">
        <v>1555</v>
      </c>
      <c r="P64" s="427" t="s">
        <v>1379</v>
      </c>
      <c r="Q64" s="427"/>
      <c r="R64" s="427"/>
      <c r="S64" s="53"/>
      <c r="T64" s="426" t="s">
        <v>1380</v>
      </c>
      <c r="U64" s="425">
        <v>42033</v>
      </c>
      <c r="V64" s="425">
        <v>42033</v>
      </c>
      <c r="W64" s="266" t="s">
        <v>2100</v>
      </c>
      <c r="X64" s="266" t="s">
        <v>2101</v>
      </c>
    </row>
    <row r="65" spans="1:24" s="299" customFormat="1" ht="27.75" customHeight="1" x14ac:dyDescent="0.2">
      <c r="A65" s="324" t="s">
        <v>1554</v>
      </c>
      <c r="B65" s="335" t="s">
        <v>1528</v>
      </c>
      <c r="C65" s="390"/>
      <c r="D65" s="282" t="s">
        <v>1377</v>
      </c>
      <c r="E65" s="282" t="s">
        <v>1377</v>
      </c>
      <c r="F65" s="326" t="s">
        <v>1311</v>
      </c>
      <c r="G65" s="326" t="s">
        <v>1311</v>
      </c>
      <c r="H65" s="327" t="s">
        <v>2358</v>
      </c>
      <c r="I65" s="332" t="s">
        <v>2098</v>
      </c>
      <c r="J65" s="311" t="s">
        <v>2099</v>
      </c>
      <c r="K65" s="311" t="s">
        <v>1554</v>
      </c>
      <c r="L65" s="311"/>
      <c r="M65" s="282" t="s">
        <v>1421</v>
      </c>
      <c r="N65" s="327" t="s">
        <v>1420</v>
      </c>
      <c r="O65" s="311" t="s">
        <v>1555</v>
      </c>
      <c r="P65" s="328" t="s">
        <v>1379</v>
      </c>
      <c r="Q65" s="328"/>
      <c r="R65" s="328" t="s">
        <v>2279</v>
      </c>
      <c r="S65" s="282"/>
      <c r="T65" s="329"/>
      <c r="U65" s="330">
        <v>42650</v>
      </c>
      <c r="V65" s="330" t="s">
        <v>2464</v>
      </c>
      <c r="W65" s="331" t="s">
        <v>2366</v>
      </c>
      <c r="X65" s="331" t="s">
        <v>2465</v>
      </c>
    </row>
    <row r="66" spans="1:24" s="299" customFormat="1" ht="42" customHeight="1" x14ac:dyDescent="0.2">
      <c r="A66" s="324" t="s">
        <v>1554</v>
      </c>
      <c r="B66" s="325" t="s">
        <v>2850</v>
      </c>
      <c r="C66" s="390"/>
      <c r="D66" s="282" t="s">
        <v>1377</v>
      </c>
      <c r="E66" s="282" t="s">
        <v>1377</v>
      </c>
      <c r="F66" s="326" t="s">
        <v>1311</v>
      </c>
      <c r="G66" s="326" t="s">
        <v>1311</v>
      </c>
      <c r="H66" s="327" t="s">
        <v>2358</v>
      </c>
      <c r="I66" s="332" t="s">
        <v>2098</v>
      </c>
      <c r="J66" s="311" t="s">
        <v>2099</v>
      </c>
      <c r="K66" s="311"/>
      <c r="L66" s="311"/>
      <c r="M66" s="282" t="s">
        <v>1421</v>
      </c>
      <c r="N66" s="327" t="s">
        <v>1420</v>
      </c>
      <c r="O66" s="311" t="s">
        <v>1555</v>
      </c>
      <c r="P66" s="328" t="s">
        <v>1379</v>
      </c>
      <c r="Q66" s="328"/>
      <c r="R66" s="328" t="s">
        <v>2830</v>
      </c>
      <c r="S66" s="282"/>
      <c r="T66" s="329"/>
      <c r="U66" s="330">
        <v>43479</v>
      </c>
      <c r="V66" s="330">
        <v>43786</v>
      </c>
      <c r="W66" s="331" t="s">
        <v>2820</v>
      </c>
      <c r="X66" s="331" t="s">
        <v>2797</v>
      </c>
    </row>
    <row r="67" spans="1:24" s="299" customFormat="1" ht="27.75" customHeight="1" x14ac:dyDescent="0.2">
      <c r="A67" s="324" t="s">
        <v>1554</v>
      </c>
      <c r="B67" s="325" t="s">
        <v>2832</v>
      </c>
      <c r="C67" s="390"/>
      <c r="D67" s="282" t="s">
        <v>1377</v>
      </c>
      <c r="E67" s="282" t="s">
        <v>1377</v>
      </c>
      <c r="F67" s="326" t="s">
        <v>1311</v>
      </c>
      <c r="G67" s="326" t="s">
        <v>1311</v>
      </c>
      <c r="H67" s="327" t="s">
        <v>2358</v>
      </c>
      <c r="I67" s="332" t="s">
        <v>2098</v>
      </c>
      <c r="J67" s="311" t="s">
        <v>2099</v>
      </c>
      <c r="K67" s="311"/>
      <c r="L67" s="311"/>
      <c r="M67" s="282" t="s">
        <v>1421</v>
      </c>
      <c r="N67" s="327" t="s">
        <v>1420</v>
      </c>
      <c r="O67" s="311" t="s">
        <v>1555</v>
      </c>
      <c r="P67" s="328" t="s">
        <v>1379</v>
      </c>
      <c r="Q67" s="328"/>
      <c r="R67" s="328" t="s">
        <v>2831</v>
      </c>
      <c r="S67" s="282"/>
      <c r="T67" s="329"/>
      <c r="U67" s="330">
        <v>43479</v>
      </c>
      <c r="V67" s="330">
        <v>43786</v>
      </c>
      <c r="W67" s="331" t="s">
        <v>2820</v>
      </c>
      <c r="X67" s="331" t="s">
        <v>2839</v>
      </c>
    </row>
    <row r="68" spans="1:24" x14ac:dyDescent="0.2">
      <c r="A68" s="437" t="s">
        <v>1556</v>
      </c>
      <c r="B68" s="434"/>
      <c r="C68" s="433" t="s">
        <v>1556</v>
      </c>
      <c r="D68" s="53" t="s">
        <v>1395</v>
      </c>
      <c r="E68" s="53" t="s">
        <v>1395</v>
      </c>
      <c r="F68" s="432" t="s">
        <v>1311</v>
      </c>
      <c r="G68" s="432" t="s">
        <v>1311</v>
      </c>
      <c r="H68" s="429" t="s">
        <v>2358</v>
      </c>
      <c r="I68" s="431" t="s">
        <v>1479</v>
      </c>
      <c r="J68" s="428" t="s">
        <v>1480</v>
      </c>
      <c r="K68" s="428" t="s">
        <v>1481</v>
      </c>
      <c r="L68" s="428" t="s">
        <v>1557</v>
      </c>
      <c r="M68" s="53" t="s">
        <v>1558</v>
      </c>
      <c r="N68" s="429" t="s">
        <v>1559</v>
      </c>
      <c r="O68" s="428"/>
      <c r="P68" s="427" t="s">
        <v>1379</v>
      </c>
      <c r="Q68" s="427"/>
      <c r="R68" s="427"/>
      <c r="S68" s="53"/>
      <c r="T68" s="426" t="s">
        <v>1380</v>
      </c>
      <c r="U68" s="425"/>
      <c r="V68" s="425"/>
      <c r="W68" s="266" t="s">
        <v>70</v>
      </c>
      <c r="X68" s="266"/>
    </row>
    <row r="69" spans="1:24" ht="31.5" x14ac:dyDescent="0.2">
      <c r="A69" s="437" t="s">
        <v>1560</v>
      </c>
      <c r="B69" s="434"/>
      <c r="C69" s="433" t="s">
        <v>1560</v>
      </c>
      <c r="D69" s="53" t="s">
        <v>1377</v>
      </c>
      <c r="E69" s="53" t="s">
        <v>1377</v>
      </c>
      <c r="F69" s="432" t="s">
        <v>1415</v>
      </c>
      <c r="G69" s="432" t="s">
        <v>69</v>
      </c>
      <c r="H69" s="429" t="s">
        <v>2361</v>
      </c>
      <c r="I69" s="431" t="s">
        <v>2750</v>
      </c>
      <c r="J69" s="428" t="s">
        <v>2749</v>
      </c>
      <c r="K69" s="428" t="s">
        <v>1561</v>
      </c>
      <c r="L69" s="428"/>
      <c r="M69" s="53" t="s">
        <v>1562</v>
      </c>
      <c r="N69" s="429" t="s">
        <v>1563</v>
      </c>
      <c r="O69" s="428"/>
      <c r="P69" s="427"/>
      <c r="Q69" s="427"/>
      <c r="R69" s="427"/>
      <c r="S69" s="53" t="s">
        <v>1418</v>
      </c>
      <c r="T69" s="426" t="s">
        <v>1380</v>
      </c>
      <c r="U69" s="425">
        <v>42327</v>
      </c>
      <c r="V69" s="425">
        <v>42327</v>
      </c>
      <c r="W69" s="266" t="s">
        <v>2107</v>
      </c>
      <c r="X69" s="266" t="s">
        <v>2260</v>
      </c>
    </row>
    <row r="70" spans="1:24" ht="21.75" x14ac:dyDescent="0.2">
      <c r="A70" s="437" t="s">
        <v>1564</v>
      </c>
      <c r="B70" s="434"/>
      <c r="C70" s="433" t="s">
        <v>1564</v>
      </c>
      <c r="D70" s="53" t="s">
        <v>1377</v>
      </c>
      <c r="E70" s="53" t="s">
        <v>1377</v>
      </c>
      <c r="F70" s="432" t="s">
        <v>1415</v>
      </c>
      <c r="G70" s="432" t="s">
        <v>69</v>
      </c>
      <c r="H70" s="429" t="s">
        <v>2361</v>
      </c>
      <c r="I70" s="431" t="s">
        <v>1565</v>
      </c>
      <c r="J70" s="428" t="s">
        <v>1566</v>
      </c>
      <c r="K70" s="428" t="s">
        <v>1561</v>
      </c>
      <c r="L70" s="428" t="s">
        <v>1567</v>
      </c>
      <c r="M70" s="53" t="s">
        <v>1508</v>
      </c>
      <c r="N70" s="429" t="s">
        <v>1509</v>
      </c>
      <c r="O70" s="428" t="s">
        <v>2280</v>
      </c>
      <c r="P70" s="427"/>
      <c r="Q70" s="440" t="s">
        <v>1508</v>
      </c>
      <c r="R70" s="427"/>
      <c r="S70" s="53" t="s">
        <v>1418</v>
      </c>
      <c r="T70" s="426" t="s">
        <v>1568</v>
      </c>
      <c r="U70" s="451">
        <v>42398</v>
      </c>
      <c r="V70" s="451">
        <v>42694</v>
      </c>
      <c r="W70" s="429" t="s">
        <v>2276</v>
      </c>
      <c r="X70" s="266" t="s">
        <v>2281</v>
      </c>
    </row>
    <row r="71" spans="1:24" ht="21.75" x14ac:dyDescent="0.2">
      <c r="A71" s="437" t="s">
        <v>1569</v>
      </c>
      <c r="B71" s="436"/>
      <c r="C71" s="433" t="s">
        <v>1569</v>
      </c>
      <c r="D71" s="53" t="s">
        <v>1377</v>
      </c>
      <c r="E71" s="53" t="s">
        <v>1377</v>
      </c>
      <c r="F71" s="432" t="s">
        <v>1311</v>
      </c>
      <c r="G71" s="432" t="s">
        <v>1311</v>
      </c>
      <c r="H71" s="429" t="s">
        <v>2358</v>
      </c>
      <c r="I71" s="431" t="s">
        <v>2158</v>
      </c>
      <c r="J71" s="428" t="s">
        <v>2159</v>
      </c>
      <c r="K71" s="428" t="s">
        <v>1535</v>
      </c>
      <c r="L71" s="428"/>
      <c r="M71" s="53" t="s">
        <v>1536</v>
      </c>
      <c r="N71" s="429" t="s">
        <v>1537</v>
      </c>
      <c r="O71" s="428" t="s">
        <v>2282</v>
      </c>
      <c r="P71" s="427" t="s">
        <v>1379</v>
      </c>
      <c r="Q71" s="440" t="s">
        <v>2014</v>
      </c>
      <c r="R71" s="427"/>
      <c r="S71" s="53"/>
      <c r="T71" s="426" t="s">
        <v>1380</v>
      </c>
      <c r="U71" s="451">
        <v>42398</v>
      </c>
      <c r="V71" s="451">
        <v>42694</v>
      </c>
      <c r="W71" s="429" t="s">
        <v>2276</v>
      </c>
      <c r="X71" s="266" t="s">
        <v>2281</v>
      </c>
    </row>
    <row r="72" spans="1:24" ht="42" x14ac:dyDescent="0.2">
      <c r="A72" s="437" t="s">
        <v>1569</v>
      </c>
      <c r="B72" s="434" t="s">
        <v>1538</v>
      </c>
      <c r="C72" s="433" t="s">
        <v>1829</v>
      </c>
      <c r="D72" s="53" t="s">
        <v>1403</v>
      </c>
      <c r="E72" s="53" t="s">
        <v>1403</v>
      </c>
      <c r="F72" s="432" t="s">
        <v>1311</v>
      </c>
      <c r="G72" s="432" t="s">
        <v>1311</v>
      </c>
      <c r="H72" s="429" t="s">
        <v>2358</v>
      </c>
      <c r="I72" s="431" t="s">
        <v>2157</v>
      </c>
      <c r="J72" s="428" t="s">
        <v>2156</v>
      </c>
      <c r="K72" s="428" t="s">
        <v>1535</v>
      </c>
      <c r="L72" s="428"/>
      <c r="M72" s="53" t="s">
        <v>1536</v>
      </c>
      <c r="N72" s="429" t="s">
        <v>1537</v>
      </c>
      <c r="O72" s="428" t="s">
        <v>2282</v>
      </c>
      <c r="P72" s="427" t="s">
        <v>1379</v>
      </c>
      <c r="Q72" s="440" t="s">
        <v>2014</v>
      </c>
      <c r="R72" s="427"/>
      <c r="S72" s="53"/>
      <c r="T72" s="426" t="s">
        <v>1568</v>
      </c>
      <c r="U72" s="451">
        <v>42398</v>
      </c>
      <c r="V72" s="451">
        <v>42694</v>
      </c>
      <c r="W72" s="266" t="s">
        <v>2283</v>
      </c>
      <c r="X72" s="266" t="s">
        <v>2284</v>
      </c>
    </row>
    <row r="73" spans="1:24" ht="32.25" x14ac:dyDescent="0.2">
      <c r="A73" s="437" t="s">
        <v>1570</v>
      </c>
      <c r="B73" s="434"/>
      <c r="C73" s="433" t="s">
        <v>1570</v>
      </c>
      <c r="D73" s="53" t="s">
        <v>1377</v>
      </c>
      <c r="E73" s="53" t="s">
        <v>1377</v>
      </c>
      <c r="F73" s="432" t="s">
        <v>1415</v>
      </c>
      <c r="G73" s="432" t="s">
        <v>69</v>
      </c>
      <c r="H73" s="429" t="s">
        <v>2361</v>
      </c>
      <c r="I73" s="431" t="s">
        <v>1571</v>
      </c>
      <c r="J73" s="428" t="s">
        <v>1572</v>
      </c>
      <c r="K73" s="428" t="s">
        <v>1561</v>
      </c>
      <c r="L73" s="428" t="s">
        <v>1573</v>
      </c>
      <c r="M73" s="53" t="s">
        <v>1508</v>
      </c>
      <c r="N73" s="429" t="s">
        <v>1509</v>
      </c>
      <c r="O73" s="428" t="s">
        <v>2285</v>
      </c>
      <c r="P73" s="427"/>
      <c r="Q73" s="440" t="s">
        <v>1574</v>
      </c>
      <c r="R73" s="427"/>
      <c r="S73" s="53" t="s">
        <v>1418</v>
      </c>
      <c r="T73" s="426" t="s">
        <v>1380</v>
      </c>
      <c r="U73" s="451">
        <v>42398</v>
      </c>
      <c r="V73" s="451">
        <v>42694</v>
      </c>
      <c r="W73" s="266" t="s">
        <v>2286</v>
      </c>
      <c r="X73" s="266" t="s">
        <v>2287</v>
      </c>
    </row>
    <row r="74" spans="1:24" x14ac:dyDescent="0.2">
      <c r="A74" s="437" t="s">
        <v>1575</v>
      </c>
      <c r="B74" s="434"/>
      <c r="C74" s="433" t="s">
        <v>1575</v>
      </c>
      <c r="D74" s="53" t="s">
        <v>1377</v>
      </c>
      <c r="E74" s="53" t="s">
        <v>1377</v>
      </c>
      <c r="F74" s="432" t="s">
        <v>1382</v>
      </c>
      <c r="G74" s="432" t="s">
        <v>2342</v>
      </c>
      <c r="H74" s="429" t="s">
        <v>2360</v>
      </c>
      <c r="I74" s="431" t="s">
        <v>1576</v>
      </c>
      <c r="J74" s="428" t="s">
        <v>1577</v>
      </c>
      <c r="K74" s="428" t="s">
        <v>1578</v>
      </c>
      <c r="L74" s="428"/>
      <c r="M74" s="53" t="s">
        <v>1579</v>
      </c>
      <c r="N74" s="429" t="s">
        <v>1578</v>
      </c>
      <c r="O74" s="428"/>
      <c r="P74" s="427" t="s">
        <v>1388</v>
      </c>
      <c r="Q74" s="427"/>
      <c r="R74" s="427"/>
      <c r="S74" s="53"/>
      <c r="T74" s="426" t="s">
        <v>1380</v>
      </c>
      <c r="U74" s="425"/>
      <c r="V74" s="425"/>
      <c r="W74" s="266"/>
      <c r="X74" s="266"/>
    </row>
    <row r="75" spans="1:24" s="299" customFormat="1" ht="21" x14ac:dyDescent="0.2">
      <c r="A75" s="324" t="s">
        <v>1580</v>
      </c>
      <c r="B75" s="325" t="s">
        <v>1581</v>
      </c>
      <c r="C75" s="390" t="s">
        <v>1830</v>
      </c>
      <c r="D75" s="282" t="s">
        <v>1395</v>
      </c>
      <c r="E75" s="282" t="s">
        <v>1395</v>
      </c>
      <c r="F75" s="432" t="s">
        <v>1311</v>
      </c>
      <c r="G75" s="326" t="s">
        <v>1311</v>
      </c>
      <c r="H75" s="327" t="s">
        <v>2358</v>
      </c>
      <c r="I75" s="332" t="s">
        <v>1582</v>
      </c>
      <c r="J75" s="311" t="s">
        <v>1390</v>
      </c>
      <c r="K75" s="311" t="s">
        <v>1390</v>
      </c>
      <c r="L75" s="311"/>
      <c r="M75" s="282" t="s">
        <v>1392</v>
      </c>
      <c r="N75" s="327" t="s">
        <v>1390</v>
      </c>
      <c r="O75" s="311" t="s">
        <v>1493</v>
      </c>
      <c r="P75" s="334" t="s">
        <v>1379</v>
      </c>
      <c r="Q75" s="328"/>
      <c r="R75" s="328"/>
      <c r="S75" s="282"/>
      <c r="T75" s="329" t="s">
        <v>1568</v>
      </c>
      <c r="U75" s="330"/>
      <c r="V75" s="330"/>
      <c r="W75" s="331"/>
      <c r="X75" s="331" t="s">
        <v>2101</v>
      </c>
    </row>
    <row r="76" spans="1:24" s="299" customFormat="1" ht="25.5" customHeight="1" x14ac:dyDescent="0.2">
      <c r="A76" s="324" t="s">
        <v>1580</v>
      </c>
      <c r="B76" s="284"/>
      <c r="C76" s="390"/>
      <c r="D76" s="282" t="s">
        <v>1377</v>
      </c>
      <c r="E76" s="282" t="s">
        <v>1377</v>
      </c>
      <c r="F76" s="432" t="s">
        <v>1311</v>
      </c>
      <c r="G76" s="326" t="s">
        <v>1311</v>
      </c>
      <c r="H76" s="327" t="s">
        <v>2358</v>
      </c>
      <c r="I76" s="332" t="s">
        <v>1582</v>
      </c>
      <c r="J76" s="311" t="s">
        <v>1390</v>
      </c>
      <c r="K76" s="311"/>
      <c r="L76" s="311"/>
      <c r="M76" s="282" t="s">
        <v>1392</v>
      </c>
      <c r="N76" s="327" t="s">
        <v>1390</v>
      </c>
      <c r="O76" s="311" t="s">
        <v>70</v>
      </c>
      <c r="P76" s="334" t="s">
        <v>1379</v>
      </c>
      <c r="Q76" s="328"/>
      <c r="R76" s="328"/>
      <c r="S76" s="282"/>
      <c r="T76" s="329"/>
      <c r="U76" s="330"/>
      <c r="V76" s="330"/>
      <c r="W76" s="331"/>
      <c r="X76" s="331"/>
    </row>
    <row r="77" spans="1:24" ht="21" x14ac:dyDescent="0.2">
      <c r="A77" s="437" t="s">
        <v>776</v>
      </c>
      <c r="B77" s="436"/>
      <c r="C77" s="433" t="s">
        <v>776</v>
      </c>
      <c r="D77" s="53" t="s">
        <v>1377</v>
      </c>
      <c r="E77" s="53" t="s">
        <v>1377</v>
      </c>
      <c r="F77" s="432" t="s">
        <v>1382</v>
      </c>
      <c r="G77" s="429" t="s">
        <v>2344</v>
      </c>
      <c r="H77" s="429" t="s">
        <v>2360</v>
      </c>
      <c r="I77" s="431" t="s">
        <v>1589</v>
      </c>
      <c r="J77" s="428" t="s">
        <v>1585</v>
      </c>
      <c r="K77" s="428" t="s">
        <v>1585</v>
      </c>
      <c r="L77" s="428" t="s">
        <v>1585</v>
      </c>
      <c r="M77" s="53" t="s">
        <v>2174</v>
      </c>
      <c r="N77" s="429" t="s">
        <v>2175</v>
      </c>
      <c r="O77" s="429" t="s">
        <v>2173</v>
      </c>
      <c r="P77" s="427" t="s">
        <v>1388</v>
      </c>
      <c r="Q77" s="427"/>
      <c r="R77" s="427"/>
      <c r="S77" s="53"/>
      <c r="T77" s="426" t="s">
        <v>2251</v>
      </c>
      <c r="U77" s="425">
        <v>42094</v>
      </c>
      <c r="V77" s="425">
        <v>42330</v>
      </c>
      <c r="W77" s="266" t="s">
        <v>2177</v>
      </c>
      <c r="X77" s="266" t="s">
        <v>2176</v>
      </c>
    </row>
    <row r="78" spans="1:24" ht="31.5" x14ac:dyDescent="0.2">
      <c r="A78" s="437" t="s">
        <v>776</v>
      </c>
      <c r="B78" s="436"/>
      <c r="C78" s="433" t="s">
        <v>776</v>
      </c>
      <c r="D78" s="53" t="s">
        <v>1377</v>
      </c>
      <c r="E78" s="53" t="s">
        <v>1377</v>
      </c>
      <c r="F78" s="432" t="s">
        <v>1382</v>
      </c>
      <c r="G78" s="429" t="s">
        <v>2344</v>
      </c>
      <c r="H78" s="429" t="s">
        <v>2360</v>
      </c>
      <c r="I78" s="431" t="s">
        <v>1589</v>
      </c>
      <c r="J78" s="428" t="s">
        <v>1585</v>
      </c>
      <c r="K78" s="428" t="s">
        <v>1585</v>
      </c>
      <c r="L78" s="428" t="s">
        <v>1585</v>
      </c>
      <c r="M78" s="53" t="s">
        <v>1586</v>
      </c>
      <c r="N78" s="429" t="s">
        <v>1587</v>
      </c>
      <c r="O78" s="428"/>
      <c r="P78" s="427" t="s">
        <v>1388</v>
      </c>
      <c r="Q78" s="427"/>
      <c r="R78" s="427"/>
      <c r="S78" s="53"/>
      <c r="T78" s="426" t="s">
        <v>1380</v>
      </c>
      <c r="U78" s="425"/>
      <c r="V78" s="425"/>
      <c r="W78" s="266"/>
      <c r="X78" s="266"/>
    </row>
    <row r="79" spans="1:24" ht="31.5" x14ac:dyDescent="0.2">
      <c r="A79" s="437" t="s">
        <v>776</v>
      </c>
      <c r="B79" s="434"/>
      <c r="C79" s="433"/>
      <c r="D79" s="53" t="s">
        <v>1377</v>
      </c>
      <c r="E79" s="53" t="s">
        <v>1403</v>
      </c>
      <c r="F79" s="432" t="s">
        <v>1382</v>
      </c>
      <c r="G79" s="432" t="s">
        <v>2342</v>
      </c>
      <c r="H79" s="429" t="s">
        <v>2360</v>
      </c>
      <c r="I79" s="431" t="s">
        <v>1589</v>
      </c>
      <c r="J79" s="428" t="s">
        <v>1585</v>
      </c>
      <c r="K79" s="428"/>
      <c r="L79" s="428"/>
      <c r="M79" s="53" t="s">
        <v>1586</v>
      </c>
      <c r="N79" s="429" t="s">
        <v>1587</v>
      </c>
      <c r="O79" s="428"/>
      <c r="P79" s="427" t="s">
        <v>1388</v>
      </c>
      <c r="Q79" s="427"/>
      <c r="R79" s="427"/>
      <c r="S79" s="53"/>
      <c r="T79" s="426" t="s">
        <v>2252</v>
      </c>
      <c r="U79" s="425"/>
      <c r="V79" s="425"/>
      <c r="W79" s="266"/>
      <c r="X79" s="266"/>
    </row>
    <row r="80" spans="1:24" ht="31.5" x14ac:dyDescent="0.2">
      <c r="A80" s="437" t="s">
        <v>776</v>
      </c>
      <c r="B80" s="447" t="s">
        <v>2452</v>
      </c>
      <c r="C80" s="433" t="s">
        <v>1831</v>
      </c>
      <c r="D80" s="53" t="s">
        <v>1377</v>
      </c>
      <c r="E80" s="53" t="s">
        <v>1403</v>
      </c>
      <c r="F80" s="432" t="s">
        <v>1382</v>
      </c>
      <c r="G80" s="432" t="s">
        <v>2342</v>
      </c>
      <c r="H80" s="429" t="s">
        <v>2360</v>
      </c>
      <c r="I80" s="431" t="s">
        <v>1583</v>
      </c>
      <c r="J80" s="428" t="s">
        <v>1584</v>
      </c>
      <c r="K80" s="428" t="s">
        <v>1585</v>
      </c>
      <c r="L80" s="428"/>
      <c r="M80" s="53" t="s">
        <v>1586</v>
      </c>
      <c r="N80" s="429" t="s">
        <v>1587</v>
      </c>
      <c r="O80" s="428" t="s">
        <v>2057</v>
      </c>
      <c r="P80" s="427" t="s">
        <v>1388</v>
      </c>
      <c r="Q80" s="427"/>
      <c r="R80" s="427" t="s">
        <v>1407</v>
      </c>
      <c r="S80" s="53"/>
      <c r="T80" s="426" t="s">
        <v>1588</v>
      </c>
      <c r="U80" s="425">
        <v>42093</v>
      </c>
      <c r="V80" s="425">
        <v>42330</v>
      </c>
      <c r="W80" s="266" t="s">
        <v>2114</v>
      </c>
      <c r="X80" s="266" t="s">
        <v>2115</v>
      </c>
    </row>
    <row r="81" spans="1:24" ht="60" customHeight="1" x14ac:dyDescent="0.2">
      <c r="A81" s="437" t="s">
        <v>1590</v>
      </c>
      <c r="B81" s="436"/>
      <c r="C81" s="433" t="s">
        <v>1590</v>
      </c>
      <c r="D81" s="53" t="s">
        <v>1395</v>
      </c>
      <c r="E81" s="53" t="s">
        <v>1395</v>
      </c>
      <c r="F81" s="432" t="s">
        <v>1311</v>
      </c>
      <c r="G81" s="432" t="s">
        <v>1311</v>
      </c>
      <c r="H81" s="429" t="s">
        <v>2358</v>
      </c>
      <c r="I81" s="431" t="s">
        <v>2450</v>
      </c>
      <c r="J81" s="428" t="s">
        <v>2451</v>
      </c>
      <c r="K81" s="428" t="s">
        <v>1539</v>
      </c>
      <c r="L81" s="428"/>
      <c r="M81" s="53" t="s">
        <v>1536</v>
      </c>
      <c r="N81" s="429" t="s">
        <v>1537</v>
      </c>
      <c r="O81" s="428"/>
      <c r="P81" s="443" t="s">
        <v>1379</v>
      </c>
      <c r="Q81" s="427"/>
      <c r="R81" s="427"/>
      <c r="S81" s="53"/>
      <c r="T81" s="426" t="s">
        <v>1380</v>
      </c>
      <c r="U81" s="425">
        <v>42654</v>
      </c>
      <c r="V81" s="425">
        <v>42654</v>
      </c>
      <c r="W81" s="266" t="s">
        <v>2114</v>
      </c>
      <c r="X81" s="266"/>
    </row>
    <row r="82" spans="1:24" ht="31.5" x14ac:dyDescent="0.2">
      <c r="A82" s="437" t="s">
        <v>1590</v>
      </c>
      <c r="B82" s="434" t="s">
        <v>1591</v>
      </c>
      <c r="C82" s="433" t="s">
        <v>1832</v>
      </c>
      <c r="D82" s="53" t="s">
        <v>1395</v>
      </c>
      <c r="E82" s="53" t="s">
        <v>1395</v>
      </c>
      <c r="F82" s="432" t="s">
        <v>1311</v>
      </c>
      <c r="G82" s="432" t="s">
        <v>1311</v>
      </c>
      <c r="H82" s="429" t="s">
        <v>2358</v>
      </c>
      <c r="I82" s="431" t="s">
        <v>1592</v>
      </c>
      <c r="J82" s="428" t="s">
        <v>1593</v>
      </c>
      <c r="K82" s="428" t="s">
        <v>1539</v>
      </c>
      <c r="L82" s="428" t="s">
        <v>1594</v>
      </c>
      <c r="M82" s="53" t="s">
        <v>1536</v>
      </c>
      <c r="N82" s="429" t="s">
        <v>1537</v>
      </c>
      <c r="O82" s="428" t="s">
        <v>2794</v>
      </c>
      <c r="P82" s="443" t="s">
        <v>1379</v>
      </c>
      <c r="Q82" s="427"/>
      <c r="R82" s="427" t="s">
        <v>1595</v>
      </c>
      <c r="S82" s="53"/>
      <c r="T82" s="426" t="s">
        <v>1380</v>
      </c>
      <c r="U82" s="425">
        <v>43157</v>
      </c>
      <c r="V82" s="425" t="s">
        <v>2536</v>
      </c>
      <c r="W82" s="266"/>
      <c r="X82" s="266" t="s">
        <v>2795</v>
      </c>
    </row>
    <row r="83" spans="1:24" ht="21" x14ac:dyDescent="0.2">
      <c r="A83" s="437" t="s">
        <v>2456</v>
      </c>
      <c r="B83" s="436" t="s">
        <v>1596</v>
      </c>
      <c r="C83" s="433" t="s">
        <v>2457</v>
      </c>
      <c r="D83" s="53" t="s">
        <v>1395</v>
      </c>
      <c r="E83" s="53" t="s">
        <v>1395</v>
      </c>
      <c r="F83" s="432" t="s">
        <v>1311</v>
      </c>
      <c r="G83" s="432" t="s">
        <v>1311</v>
      </c>
      <c r="H83" s="429" t="s">
        <v>2358</v>
      </c>
      <c r="I83" s="431" t="s">
        <v>1597</v>
      </c>
      <c r="J83" s="428" t="s">
        <v>1598</v>
      </c>
      <c r="K83" s="428" t="s">
        <v>1539</v>
      </c>
      <c r="L83" s="428"/>
      <c r="M83" s="53" t="s">
        <v>1536</v>
      </c>
      <c r="N83" s="429" t="s">
        <v>1537</v>
      </c>
      <c r="O83" s="428"/>
      <c r="P83" s="443" t="s">
        <v>1379</v>
      </c>
      <c r="Q83" s="427"/>
      <c r="R83" s="427" t="s">
        <v>1599</v>
      </c>
      <c r="S83" s="53"/>
      <c r="T83" s="426" t="s">
        <v>1380</v>
      </c>
      <c r="U83" s="425"/>
      <c r="V83" s="425"/>
      <c r="W83" s="266"/>
      <c r="X83" s="266"/>
    </row>
    <row r="84" spans="1:24" s="541" customFormat="1" ht="37.5" customHeight="1" x14ac:dyDescent="0.2">
      <c r="A84" s="269" t="s">
        <v>1638</v>
      </c>
      <c r="B84" s="556" t="s">
        <v>3077</v>
      </c>
      <c r="C84" s="557"/>
      <c r="D84" s="511" t="s">
        <v>1395</v>
      </c>
      <c r="E84" s="511" t="s">
        <v>1395</v>
      </c>
      <c r="F84" s="535" t="s">
        <v>1311</v>
      </c>
      <c r="G84" s="535" t="s">
        <v>1311</v>
      </c>
      <c r="H84" s="510" t="s">
        <v>2358</v>
      </c>
      <c r="I84" s="509" t="s">
        <v>3080</v>
      </c>
      <c r="J84" s="507" t="s">
        <v>3079</v>
      </c>
      <c r="K84" s="507"/>
      <c r="L84" s="507"/>
      <c r="M84" s="509" t="s">
        <v>3188</v>
      </c>
      <c r="N84" s="510" t="s">
        <v>3078</v>
      </c>
      <c r="O84" s="507"/>
      <c r="P84" s="558" t="s">
        <v>1379</v>
      </c>
      <c r="Q84" s="508"/>
      <c r="R84" s="508" t="s">
        <v>3077</v>
      </c>
      <c r="S84" s="511"/>
      <c r="T84" s="559"/>
      <c r="U84" s="560" t="s">
        <v>3189</v>
      </c>
      <c r="V84" s="561" t="s">
        <v>3190</v>
      </c>
      <c r="W84" s="539" t="s">
        <v>3108</v>
      </c>
      <c r="X84" s="540" t="s">
        <v>3119</v>
      </c>
    </row>
    <row r="85" spans="1:24" s="299" customFormat="1" ht="21" x14ac:dyDescent="0.2">
      <c r="A85" s="324" t="s">
        <v>1600</v>
      </c>
      <c r="B85" s="325"/>
      <c r="C85" s="390" t="s">
        <v>1600</v>
      </c>
      <c r="D85" s="282" t="s">
        <v>1377</v>
      </c>
      <c r="E85" s="282" t="s">
        <v>1377</v>
      </c>
      <c r="F85" s="432" t="s">
        <v>1311</v>
      </c>
      <c r="G85" s="326" t="s">
        <v>1311</v>
      </c>
      <c r="H85" s="327" t="s">
        <v>2358</v>
      </c>
      <c r="I85" s="332" t="s">
        <v>1601</v>
      </c>
      <c r="J85" s="311" t="s">
        <v>1602</v>
      </c>
      <c r="K85" s="311" t="s">
        <v>1600</v>
      </c>
      <c r="L85" s="311"/>
      <c r="M85" s="282" t="s">
        <v>1418</v>
      </c>
      <c r="N85" s="327" t="s">
        <v>1419</v>
      </c>
      <c r="O85" s="311"/>
      <c r="P85" s="328" t="s">
        <v>1379</v>
      </c>
      <c r="Q85" s="328" t="s">
        <v>2535</v>
      </c>
      <c r="R85" s="328"/>
      <c r="S85" s="282"/>
      <c r="T85" s="329" t="s">
        <v>1380</v>
      </c>
      <c r="U85" s="330">
        <v>43153</v>
      </c>
      <c r="V85" s="330" t="s">
        <v>2536</v>
      </c>
      <c r="W85" s="331" t="s">
        <v>2536</v>
      </c>
      <c r="X85" s="331" t="s">
        <v>2777</v>
      </c>
    </row>
    <row r="86" spans="1:24" ht="21" x14ac:dyDescent="0.2">
      <c r="A86" s="437" t="s">
        <v>1378</v>
      </c>
      <c r="B86" s="434"/>
      <c r="C86" s="433" t="s">
        <v>1378</v>
      </c>
      <c r="D86" s="53" t="s">
        <v>1377</v>
      </c>
      <c r="E86" s="53" t="s">
        <v>1377</v>
      </c>
      <c r="F86" s="432" t="s">
        <v>1311</v>
      </c>
      <c r="G86" s="432" t="s">
        <v>1311</v>
      </c>
      <c r="H86" s="429" t="s">
        <v>2358</v>
      </c>
      <c r="I86" s="431" t="s">
        <v>1427</v>
      </c>
      <c r="J86" s="428" t="s">
        <v>1424</v>
      </c>
      <c r="K86" s="428" t="s">
        <v>1542</v>
      </c>
      <c r="L86" s="428"/>
      <c r="M86" s="53" t="s">
        <v>725</v>
      </c>
      <c r="N86" s="429" t="s">
        <v>1462</v>
      </c>
      <c r="O86" s="428" t="s">
        <v>1603</v>
      </c>
      <c r="P86" s="427" t="s">
        <v>1379</v>
      </c>
      <c r="Q86" s="427"/>
      <c r="R86" s="427"/>
      <c r="S86" s="53"/>
      <c r="T86" s="426" t="s">
        <v>1464</v>
      </c>
      <c r="U86" s="425"/>
      <c r="V86" s="425"/>
      <c r="W86" s="266"/>
      <c r="X86" s="266"/>
    </row>
    <row r="87" spans="1:24" ht="21" x14ac:dyDescent="0.2">
      <c r="A87" s="437" t="s">
        <v>1378</v>
      </c>
      <c r="B87" s="434"/>
      <c r="C87" s="433" t="s">
        <v>1378</v>
      </c>
      <c r="D87" s="53" t="s">
        <v>2769</v>
      </c>
      <c r="E87" s="53" t="s">
        <v>1395</v>
      </c>
      <c r="F87" s="432" t="s">
        <v>1311</v>
      </c>
      <c r="G87" s="432" t="s">
        <v>1311</v>
      </c>
      <c r="H87" s="429" t="s">
        <v>2358</v>
      </c>
      <c r="I87" s="431" t="s">
        <v>3080</v>
      </c>
      <c r="J87" s="428" t="s">
        <v>3079</v>
      </c>
      <c r="K87" s="428" t="s">
        <v>1604</v>
      </c>
      <c r="L87" s="428"/>
      <c r="M87" s="53" t="s">
        <v>725</v>
      </c>
      <c r="N87" s="429" t="s">
        <v>1462</v>
      </c>
      <c r="O87" s="428" t="s">
        <v>1603</v>
      </c>
      <c r="P87" s="427" t="s">
        <v>1379</v>
      </c>
      <c r="Q87" s="427"/>
      <c r="R87" s="427"/>
      <c r="S87" s="53"/>
      <c r="T87" s="426" t="s">
        <v>1464</v>
      </c>
      <c r="U87" s="425">
        <v>42650</v>
      </c>
      <c r="V87" s="425" t="s">
        <v>2367</v>
      </c>
      <c r="W87" s="266" t="s">
        <v>2366</v>
      </c>
      <c r="X87" s="266" t="s">
        <v>2465</v>
      </c>
    </row>
    <row r="88" spans="1:24" x14ac:dyDescent="0.2">
      <c r="A88" s="437" t="s">
        <v>767</v>
      </c>
      <c r="B88" s="436"/>
      <c r="C88" s="433" t="s">
        <v>767</v>
      </c>
      <c r="D88" s="53" t="s">
        <v>1377</v>
      </c>
      <c r="E88" s="53" t="s">
        <v>1377</v>
      </c>
      <c r="F88" s="432" t="s">
        <v>1382</v>
      </c>
      <c r="G88" s="432" t="s">
        <v>2342</v>
      </c>
      <c r="H88" s="429" t="s">
        <v>2360</v>
      </c>
      <c r="I88" s="431" t="s">
        <v>1605</v>
      </c>
      <c r="J88" s="428" t="s">
        <v>767</v>
      </c>
      <c r="K88" s="428" t="s">
        <v>767</v>
      </c>
      <c r="L88" s="428"/>
      <c r="M88" s="53" t="s">
        <v>1606</v>
      </c>
      <c r="N88" s="429" t="s">
        <v>1607</v>
      </c>
      <c r="O88" s="428"/>
      <c r="P88" s="427" t="s">
        <v>1388</v>
      </c>
      <c r="Q88" s="427"/>
      <c r="R88" s="427"/>
      <c r="S88" s="53"/>
      <c r="T88" s="426" t="s">
        <v>1380</v>
      </c>
      <c r="U88" s="425"/>
      <c r="V88" s="425"/>
      <c r="W88" s="266"/>
      <c r="X88" s="266"/>
    </row>
    <row r="89" spans="1:24" ht="21" x14ac:dyDescent="0.2">
      <c r="A89" s="437" t="s">
        <v>767</v>
      </c>
      <c r="B89" s="429" t="s">
        <v>2452</v>
      </c>
      <c r="C89" s="433" t="s">
        <v>1833</v>
      </c>
      <c r="D89" s="53" t="s">
        <v>1377</v>
      </c>
      <c r="E89" s="53" t="s">
        <v>1403</v>
      </c>
      <c r="F89" s="432" t="s">
        <v>1382</v>
      </c>
      <c r="G89" s="432" t="s">
        <v>2342</v>
      </c>
      <c r="H89" s="429" t="s">
        <v>2360</v>
      </c>
      <c r="I89" s="431" t="s">
        <v>1608</v>
      </c>
      <c r="J89" s="428" t="s">
        <v>1609</v>
      </c>
      <c r="K89" s="428" t="s">
        <v>767</v>
      </c>
      <c r="L89" s="428"/>
      <c r="M89" s="53" t="s">
        <v>1606</v>
      </c>
      <c r="N89" s="429" t="s">
        <v>1607</v>
      </c>
      <c r="O89" s="428" t="s">
        <v>2057</v>
      </c>
      <c r="P89" s="427" t="s">
        <v>1388</v>
      </c>
      <c r="Q89" s="427"/>
      <c r="R89" s="427" t="s">
        <v>1407</v>
      </c>
      <c r="S89" s="53"/>
      <c r="T89" s="426" t="s">
        <v>1610</v>
      </c>
      <c r="U89" s="425">
        <v>42093</v>
      </c>
      <c r="V89" s="425">
        <v>42330</v>
      </c>
      <c r="W89" s="266" t="s">
        <v>2114</v>
      </c>
      <c r="X89" s="266" t="s">
        <v>2115</v>
      </c>
    </row>
    <row r="90" spans="1:24" ht="21" x14ac:dyDescent="0.2">
      <c r="A90" s="437" t="s">
        <v>767</v>
      </c>
      <c r="B90" s="429" t="s">
        <v>2453</v>
      </c>
      <c r="C90" s="433" t="s">
        <v>1834</v>
      </c>
      <c r="D90" s="53" t="s">
        <v>1377</v>
      </c>
      <c r="E90" s="53" t="s">
        <v>1403</v>
      </c>
      <c r="F90" s="432" t="s">
        <v>1382</v>
      </c>
      <c r="G90" s="432" t="s">
        <v>2342</v>
      </c>
      <c r="H90" s="429" t="s">
        <v>2360</v>
      </c>
      <c r="I90" s="431" t="s">
        <v>1608</v>
      </c>
      <c r="J90" s="428" t="s">
        <v>1609</v>
      </c>
      <c r="K90" s="428" t="s">
        <v>767</v>
      </c>
      <c r="L90" s="428"/>
      <c r="M90" s="53" t="s">
        <v>1606</v>
      </c>
      <c r="N90" s="429" t="s">
        <v>1607</v>
      </c>
      <c r="O90" s="428" t="s">
        <v>2057</v>
      </c>
      <c r="P90" s="427" t="s">
        <v>1388</v>
      </c>
      <c r="Q90" s="427"/>
      <c r="R90" s="427" t="s">
        <v>1409</v>
      </c>
      <c r="S90" s="53"/>
      <c r="T90" s="426" t="s">
        <v>1610</v>
      </c>
      <c r="U90" s="425">
        <v>42093</v>
      </c>
      <c r="V90" s="425">
        <v>42330</v>
      </c>
      <c r="W90" s="266" t="s">
        <v>2114</v>
      </c>
      <c r="X90" s="266" t="s">
        <v>2115</v>
      </c>
    </row>
    <row r="91" spans="1:24" ht="21" x14ac:dyDescent="0.2">
      <c r="A91" s="437" t="s">
        <v>767</v>
      </c>
      <c r="B91" s="434" t="s">
        <v>1611</v>
      </c>
      <c r="C91" s="433" t="s">
        <v>1835</v>
      </c>
      <c r="D91" s="53" t="s">
        <v>1377</v>
      </c>
      <c r="E91" s="53" t="s">
        <v>1377</v>
      </c>
      <c r="F91" s="432" t="s">
        <v>1382</v>
      </c>
      <c r="G91" s="432" t="s">
        <v>2342</v>
      </c>
      <c r="H91" s="429" t="s">
        <v>2360</v>
      </c>
      <c r="I91" s="431" t="s">
        <v>1612</v>
      </c>
      <c r="J91" s="428" t="s">
        <v>1611</v>
      </c>
      <c r="K91" s="428" t="s">
        <v>767</v>
      </c>
      <c r="L91" s="428"/>
      <c r="M91" s="450" t="s">
        <v>1982</v>
      </c>
      <c r="N91" s="429" t="s">
        <v>1607</v>
      </c>
      <c r="O91" s="428"/>
      <c r="P91" s="427" t="s">
        <v>1388</v>
      </c>
      <c r="Q91" s="427"/>
      <c r="R91" s="427" t="s">
        <v>1613</v>
      </c>
      <c r="S91" s="53"/>
      <c r="T91" s="426" t="s">
        <v>1380</v>
      </c>
      <c r="U91" s="425"/>
      <c r="V91" s="425"/>
      <c r="W91" s="266"/>
      <c r="X91" s="266"/>
    </row>
    <row r="92" spans="1:24" ht="21.75" x14ac:dyDescent="0.2">
      <c r="A92" s="437" t="s">
        <v>1614</v>
      </c>
      <c r="B92" s="434"/>
      <c r="C92" s="433" t="s">
        <v>1614</v>
      </c>
      <c r="D92" s="53" t="s">
        <v>1377</v>
      </c>
      <c r="E92" s="53" t="s">
        <v>1377</v>
      </c>
      <c r="F92" s="432" t="s">
        <v>1311</v>
      </c>
      <c r="G92" s="432" t="s">
        <v>1311</v>
      </c>
      <c r="H92" s="429" t="s">
        <v>2358</v>
      </c>
      <c r="I92" s="431" t="s">
        <v>2721</v>
      </c>
      <c r="J92" s="428" t="s">
        <v>1615</v>
      </c>
      <c r="K92" s="428" t="s">
        <v>1614</v>
      </c>
      <c r="L92" s="428"/>
      <c r="M92" s="53" t="s">
        <v>1616</v>
      </c>
      <c r="N92" s="429" t="s">
        <v>1614</v>
      </c>
      <c r="O92" s="428"/>
      <c r="P92" s="427" t="s">
        <v>1379</v>
      </c>
      <c r="Q92" s="427"/>
      <c r="R92" s="427"/>
      <c r="S92" s="53"/>
      <c r="T92" s="426" t="s">
        <v>1380</v>
      </c>
      <c r="U92" s="330">
        <v>42881</v>
      </c>
      <c r="V92" s="330">
        <v>42881</v>
      </c>
      <c r="W92" s="266" t="s">
        <v>2527</v>
      </c>
      <c r="X92" s="266"/>
    </row>
    <row r="93" spans="1:24" ht="21" x14ac:dyDescent="0.2">
      <c r="A93" s="437" t="s">
        <v>1617</v>
      </c>
      <c r="B93" s="436"/>
      <c r="C93" s="433" t="s">
        <v>1617</v>
      </c>
      <c r="D93" s="53" t="s">
        <v>1377</v>
      </c>
      <c r="E93" s="53" t="s">
        <v>1377</v>
      </c>
      <c r="F93" s="432" t="s">
        <v>1382</v>
      </c>
      <c r="G93" s="432" t="s">
        <v>2342</v>
      </c>
      <c r="H93" s="429" t="s">
        <v>2360</v>
      </c>
      <c r="I93" s="431" t="s">
        <v>2248</v>
      </c>
      <c r="J93" s="428" t="s">
        <v>2247</v>
      </c>
      <c r="K93" s="428" t="s">
        <v>1617</v>
      </c>
      <c r="L93" s="428"/>
      <c r="M93" s="53" t="s">
        <v>1448</v>
      </c>
      <c r="N93" s="429" t="s">
        <v>1622</v>
      </c>
      <c r="O93" s="428" t="s">
        <v>1623</v>
      </c>
      <c r="P93" s="427" t="s">
        <v>1388</v>
      </c>
      <c r="Q93" s="427"/>
      <c r="R93" s="427"/>
      <c r="S93" s="53"/>
      <c r="T93" s="426" t="s">
        <v>1625</v>
      </c>
      <c r="U93" s="425">
        <v>42066</v>
      </c>
      <c r="V93" s="425">
        <v>42066</v>
      </c>
      <c r="W93" s="266" t="s">
        <v>2107</v>
      </c>
      <c r="X93" s="266" t="s">
        <v>2109</v>
      </c>
    </row>
    <row r="94" spans="1:24" ht="31.5" x14ac:dyDescent="0.2">
      <c r="A94" s="437" t="s">
        <v>1617</v>
      </c>
      <c r="B94" s="434" t="s">
        <v>1618</v>
      </c>
      <c r="C94" s="433" t="s">
        <v>1836</v>
      </c>
      <c r="D94" s="53" t="s">
        <v>1377</v>
      </c>
      <c r="E94" s="53" t="s">
        <v>1377</v>
      </c>
      <c r="F94" s="432" t="s">
        <v>1382</v>
      </c>
      <c r="G94" s="432" t="s">
        <v>2342</v>
      </c>
      <c r="H94" s="429" t="s">
        <v>2360</v>
      </c>
      <c r="I94" s="431" t="s">
        <v>1619</v>
      </c>
      <c r="J94" s="428" t="s">
        <v>1620</v>
      </c>
      <c r="K94" s="428" t="s">
        <v>1617</v>
      </c>
      <c r="L94" s="428" t="s">
        <v>1621</v>
      </c>
      <c r="M94" s="53" t="s">
        <v>1448</v>
      </c>
      <c r="N94" s="429" t="s">
        <v>1622</v>
      </c>
      <c r="O94" s="428" t="s">
        <v>1623</v>
      </c>
      <c r="P94" s="427" t="s">
        <v>1388</v>
      </c>
      <c r="Q94" s="427"/>
      <c r="R94" s="427" t="s">
        <v>1624</v>
      </c>
      <c r="S94" s="53"/>
      <c r="T94" s="426" t="s">
        <v>1380</v>
      </c>
      <c r="U94" s="425"/>
      <c r="V94" s="425"/>
      <c r="W94" s="266"/>
      <c r="X94" s="266"/>
    </row>
    <row r="95" spans="1:24" ht="21" x14ac:dyDescent="0.2">
      <c r="A95" s="437" t="s">
        <v>1626</v>
      </c>
      <c r="B95" s="434"/>
      <c r="C95" s="433" t="s">
        <v>1626</v>
      </c>
      <c r="D95" s="53" t="s">
        <v>1395</v>
      </c>
      <c r="E95" s="53" t="s">
        <v>1395</v>
      </c>
      <c r="F95" s="432" t="s">
        <v>1311</v>
      </c>
      <c r="G95" s="432" t="s">
        <v>1311</v>
      </c>
      <c r="H95" s="429" t="s">
        <v>2358</v>
      </c>
      <c r="I95" s="431" t="s">
        <v>1627</v>
      </c>
      <c r="J95" s="428" t="s">
        <v>1628</v>
      </c>
      <c r="K95" s="428" t="s">
        <v>1626</v>
      </c>
      <c r="L95" s="428"/>
      <c r="M95" s="53" t="s">
        <v>1396</v>
      </c>
      <c r="N95" s="429" t="s">
        <v>1397</v>
      </c>
      <c r="O95" s="428"/>
      <c r="P95" s="427" t="s">
        <v>1379</v>
      </c>
      <c r="Q95" s="427"/>
      <c r="R95" s="427"/>
      <c r="S95" s="53"/>
      <c r="T95" s="426" t="s">
        <v>1629</v>
      </c>
      <c r="U95" s="425"/>
      <c r="V95" s="425"/>
      <c r="W95" s="266"/>
      <c r="X95" s="266"/>
    </row>
    <row r="96" spans="1:24" ht="42" x14ac:dyDescent="0.2">
      <c r="A96" s="437" t="s">
        <v>1630</v>
      </c>
      <c r="B96" s="436" t="s">
        <v>1631</v>
      </c>
      <c r="C96" s="433" t="s">
        <v>1837</v>
      </c>
      <c r="D96" s="53" t="s">
        <v>1377</v>
      </c>
      <c r="E96" s="53" t="s">
        <v>1377</v>
      </c>
      <c r="F96" s="432" t="s">
        <v>1382</v>
      </c>
      <c r="G96" s="432" t="s">
        <v>2342</v>
      </c>
      <c r="H96" s="429" t="s">
        <v>2360</v>
      </c>
      <c r="I96" s="431" t="s">
        <v>1632</v>
      </c>
      <c r="J96" s="428" t="s">
        <v>1633</v>
      </c>
      <c r="K96" s="428" t="s">
        <v>1634</v>
      </c>
      <c r="L96" s="428"/>
      <c r="M96" s="431" t="s">
        <v>1982</v>
      </c>
      <c r="N96" s="449" t="s">
        <v>2736</v>
      </c>
      <c r="O96" s="428"/>
      <c r="P96" s="427" t="s">
        <v>1388</v>
      </c>
      <c r="Q96" s="427"/>
      <c r="R96" s="427" t="s">
        <v>2288</v>
      </c>
      <c r="S96" s="53"/>
      <c r="T96" s="426" t="s">
        <v>1380</v>
      </c>
      <c r="U96" s="425">
        <v>42398</v>
      </c>
      <c r="V96" s="425">
        <v>42694</v>
      </c>
      <c r="W96" s="266" t="s">
        <v>2114</v>
      </c>
      <c r="X96" s="266" t="s">
        <v>2272</v>
      </c>
    </row>
    <row r="97" spans="1:24" ht="21" x14ac:dyDescent="0.2">
      <c r="A97" s="437" t="s">
        <v>1630</v>
      </c>
      <c r="B97" s="436" t="s">
        <v>1636</v>
      </c>
      <c r="C97" s="433" t="s">
        <v>1838</v>
      </c>
      <c r="D97" s="53" t="s">
        <v>1377</v>
      </c>
      <c r="E97" s="53" t="s">
        <v>1377</v>
      </c>
      <c r="F97" s="432" t="s">
        <v>1382</v>
      </c>
      <c r="G97" s="432" t="s">
        <v>2342</v>
      </c>
      <c r="H97" s="429" t="s">
        <v>2360</v>
      </c>
      <c r="I97" s="431" t="s">
        <v>1637</v>
      </c>
      <c r="J97" s="428" t="s">
        <v>1638</v>
      </c>
      <c r="K97" s="428" t="s">
        <v>1634</v>
      </c>
      <c r="L97" s="428"/>
      <c r="M97" s="53" t="s">
        <v>1396</v>
      </c>
      <c r="N97" s="429" t="s">
        <v>1397</v>
      </c>
      <c r="O97" s="428"/>
      <c r="P97" s="427" t="s">
        <v>1388</v>
      </c>
      <c r="Q97" s="427"/>
      <c r="R97" s="427" t="s">
        <v>1639</v>
      </c>
      <c r="S97" s="53"/>
      <c r="T97" s="426" t="s">
        <v>1635</v>
      </c>
      <c r="U97" s="425"/>
      <c r="V97" s="425"/>
      <c r="W97" s="266"/>
      <c r="X97" s="266"/>
    </row>
    <row r="98" spans="1:24" s="333" customFormat="1" ht="38.25" customHeight="1" x14ac:dyDescent="0.2">
      <c r="A98" s="437" t="s">
        <v>1640</v>
      </c>
      <c r="B98" s="434"/>
      <c r="C98" s="433" t="s">
        <v>1640</v>
      </c>
      <c r="D98" s="53" t="s">
        <v>1377</v>
      </c>
      <c r="E98" s="53" t="s">
        <v>1377</v>
      </c>
      <c r="F98" s="432" t="s">
        <v>1311</v>
      </c>
      <c r="G98" s="432" t="s">
        <v>1311</v>
      </c>
      <c r="H98" s="429" t="s">
        <v>2358</v>
      </c>
      <c r="I98" s="431" t="s">
        <v>1427</v>
      </c>
      <c r="J98" s="428" t="s">
        <v>1641</v>
      </c>
      <c r="K98" s="428" t="s">
        <v>1642</v>
      </c>
      <c r="L98" s="428"/>
      <c r="M98" s="53" t="s">
        <v>1643</v>
      </c>
      <c r="N98" s="429" t="s">
        <v>1644</v>
      </c>
      <c r="O98" s="441"/>
      <c r="P98" s="440" t="s">
        <v>1379</v>
      </c>
      <c r="Q98" s="440"/>
      <c r="R98" s="440"/>
      <c r="S98" s="439"/>
      <c r="T98" s="448" t="s">
        <v>1380</v>
      </c>
      <c r="U98" s="425">
        <v>42650</v>
      </c>
      <c r="V98" s="425">
        <v>42650</v>
      </c>
      <c r="W98" s="266" t="s">
        <v>2368</v>
      </c>
      <c r="X98" s="336"/>
    </row>
    <row r="99" spans="1:24" s="299" customFormat="1" x14ac:dyDescent="0.2">
      <c r="A99" s="324" t="s">
        <v>1640</v>
      </c>
      <c r="B99" s="325"/>
      <c r="C99" s="390" t="s">
        <v>1640</v>
      </c>
      <c r="D99" s="282" t="s">
        <v>1395</v>
      </c>
      <c r="E99" s="282"/>
      <c r="F99" s="432" t="s">
        <v>1311</v>
      </c>
      <c r="G99" s="326" t="s">
        <v>1311</v>
      </c>
      <c r="H99" s="327" t="s">
        <v>2358</v>
      </c>
      <c r="I99" s="332" t="s">
        <v>2052</v>
      </c>
      <c r="J99" s="311" t="s">
        <v>2067</v>
      </c>
      <c r="K99" s="311" t="s">
        <v>1642</v>
      </c>
      <c r="L99" s="311"/>
      <c r="M99" s="282" t="s">
        <v>1643</v>
      </c>
      <c r="N99" s="327" t="s">
        <v>1644</v>
      </c>
      <c r="O99" s="311"/>
      <c r="P99" s="328" t="s">
        <v>1379</v>
      </c>
      <c r="Q99" s="328"/>
      <c r="R99" s="328"/>
      <c r="S99" s="282"/>
      <c r="T99" s="329" t="s">
        <v>1380</v>
      </c>
      <c r="U99" s="330"/>
      <c r="V99" s="330"/>
      <c r="W99" s="331"/>
      <c r="X99" s="331"/>
    </row>
    <row r="100" spans="1:24" x14ac:dyDescent="0.2">
      <c r="A100" s="437" t="s">
        <v>1461</v>
      </c>
      <c r="B100" s="436"/>
      <c r="C100" s="433" t="s">
        <v>1461</v>
      </c>
      <c r="D100" s="53" t="s">
        <v>1377</v>
      </c>
      <c r="E100" s="53" t="s">
        <v>1377</v>
      </c>
      <c r="F100" s="432" t="s">
        <v>1382</v>
      </c>
      <c r="G100" s="432" t="s">
        <v>2342</v>
      </c>
      <c r="H100" s="429" t="s">
        <v>2360</v>
      </c>
      <c r="I100" s="431" t="s">
        <v>1459</v>
      </c>
      <c r="J100" s="428" t="s">
        <v>1645</v>
      </c>
      <c r="K100" s="428" t="s">
        <v>1461</v>
      </c>
      <c r="L100" s="428"/>
      <c r="M100" s="53" t="s">
        <v>1411</v>
      </c>
      <c r="N100" s="429" t="s">
        <v>1406</v>
      </c>
      <c r="O100" s="428" t="s">
        <v>1647</v>
      </c>
      <c r="P100" s="427" t="s">
        <v>1388</v>
      </c>
      <c r="Q100" s="427"/>
      <c r="R100" s="427"/>
      <c r="S100" s="53"/>
      <c r="T100" s="426" t="s">
        <v>1380</v>
      </c>
      <c r="U100" s="425"/>
      <c r="V100" s="425"/>
      <c r="W100" s="266"/>
      <c r="X100" s="266"/>
    </row>
    <row r="101" spans="1:24" ht="21" x14ac:dyDescent="0.2">
      <c r="A101" s="437" t="s">
        <v>1461</v>
      </c>
      <c r="B101" s="429" t="s">
        <v>2452</v>
      </c>
      <c r="C101" s="433" t="s">
        <v>1839</v>
      </c>
      <c r="D101" s="53" t="s">
        <v>1377</v>
      </c>
      <c r="E101" s="53" t="s">
        <v>1403</v>
      </c>
      <c r="F101" s="432" t="s">
        <v>1382</v>
      </c>
      <c r="G101" s="432" t="s">
        <v>2342</v>
      </c>
      <c r="H101" s="429" t="s">
        <v>2360</v>
      </c>
      <c r="I101" s="431" t="s">
        <v>1467</v>
      </c>
      <c r="J101" s="428" t="s">
        <v>1646</v>
      </c>
      <c r="K101" s="428" t="s">
        <v>1461</v>
      </c>
      <c r="L101" s="428"/>
      <c r="M101" s="53" t="s">
        <v>1411</v>
      </c>
      <c r="N101" s="429" t="s">
        <v>1406</v>
      </c>
      <c r="O101" s="428" t="s">
        <v>2771</v>
      </c>
      <c r="P101" s="427" t="s">
        <v>1388</v>
      </c>
      <c r="Q101" s="427"/>
      <c r="R101" s="427" t="s">
        <v>1407</v>
      </c>
      <c r="S101" s="53"/>
      <c r="T101" s="426" t="s">
        <v>1648</v>
      </c>
      <c r="U101" s="446">
        <v>42381</v>
      </c>
      <c r="V101" s="446">
        <v>42694</v>
      </c>
      <c r="W101" s="429" t="s">
        <v>2276</v>
      </c>
      <c r="X101" s="429" t="s">
        <v>2289</v>
      </c>
    </row>
    <row r="102" spans="1:24" x14ac:dyDescent="0.2">
      <c r="A102" s="437" t="s">
        <v>1461</v>
      </c>
      <c r="B102" s="434"/>
      <c r="C102" s="433"/>
      <c r="D102" s="53" t="s">
        <v>1377</v>
      </c>
      <c r="E102" s="53" t="s">
        <v>1403</v>
      </c>
      <c r="F102" s="432" t="s">
        <v>1382</v>
      </c>
      <c r="G102" s="432" t="s">
        <v>2342</v>
      </c>
      <c r="H102" s="429" t="s">
        <v>2360</v>
      </c>
      <c r="I102" s="431" t="s">
        <v>1459</v>
      </c>
      <c r="J102" s="428" t="s">
        <v>1645</v>
      </c>
      <c r="K102" s="428"/>
      <c r="L102" s="428"/>
      <c r="M102" s="53" t="s">
        <v>1411</v>
      </c>
      <c r="N102" s="429" t="s">
        <v>1406</v>
      </c>
      <c r="O102" s="428" t="s">
        <v>1647</v>
      </c>
      <c r="P102" s="427" t="s">
        <v>1388</v>
      </c>
      <c r="Q102" s="427"/>
      <c r="R102" s="427"/>
      <c r="S102" s="53"/>
      <c r="T102" s="426" t="s">
        <v>2252</v>
      </c>
      <c r="U102" s="425"/>
      <c r="V102" s="425"/>
      <c r="W102" s="266"/>
      <c r="X102" s="266"/>
    </row>
    <row r="103" spans="1:24" ht="21" x14ac:dyDescent="0.2">
      <c r="A103" s="437" t="s">
        <v>1461</v>
      </c>
      <c r="B103" s="447" t="s">
        <v>2453</v>
      </c>
      <c r="C103" s="433" t="s">
        <v>1840</v>
      </c>
      <c r="D103" s="53" t="s">
        <v>1377</v>
      </c>
      <c r="E103" s="53" t="s">
        <v>1403</v>
      </c>
      <c r="F103" s="432" t="s">
        <v>1382</v>
      </c>
      <c r="G103" s="432" t="s">
        <v>2342</v>
      </c>
      <c r="H103" s="429" t="s">
        <v>2360</v>
      </c>
      <c r="I103" s="431" t="s">
        <v>1467</v>
      </c>
      <c r="J103" s="428" t="s">
        <v>1646</v>
      </c>
      <c r="K103" s="428" t="s">
        <v>1461</v>
      </c>
      <c r="L103" s="428"/>
      <c r="M103" s="53" t="s">
        <v>1411</v>
      </c>
      <c r="N103" s="429" t="s">
        <v>1406</v>
      </c>
      <c r="O103" s="428" t="s">
        <v>2771</v>
      </c>
      <c r="P103" s="427" t="s">
        <v>1388</v>
      </c>
      <c r="Q103" s="427"/>
      <c r="R103" s="427" t="s">
        <v>1409</v>
      </c>
      <c r="S103" s="53"/>
      <c r="T103" s="426" t="s">
        <v>1649</v>
      </c>
      <c r="U103" s="446">
        <v>42381</v>
      </c>
      <c r="V103" s="446">
        <v>42694</v>
      </c>
      <c r="W103" s="429" t="s">
        <v>2276</v>
      </c>
      <c r="X103" s="429" t="s">
        <v>2289</v>
      </c>
    </row>
    <row r="104" spans="1:24" ht="31.5" x14ac:dyDescent="0.2">
      <c r="A104" s="437" t="s">
        <v>1650</v>
      </c>
      <c r="B104" s="434"/>
      <c r="C104" s="433" t="s">
        <v>1650</v>
      </c>
      <c r="D104" s="53" t="s">
        <v>1377</v>
      </c>
      <c r="E104" s="53" t="s">
        <v>1377</v>
      </c>
      <c r="F104" s="432" t="s">
        <v>1382</v>
      </c>
      <c r="G104" s="432" t="s">
        <v>2342</v>
      </c>
      <c r="H104" s="429" t="s">
        <v>2360</v>
      </c>
      <c r="I104" s="431" t="s">
        <v>1651</v>
      </c>
      <c r="J104" s="428" t="s">
        <v>1652</v>
      </c>
      <c r="K104" s="428" t="s">
        <v>1653</v>
      </c>
      <c r="L104" s="428"/>
      <c r="M104" s="53" t="s">
        <v>1654</v>
      </c>
      <c r="N104" s="429" t="s">
        <v>1650</v>
      </c>
      <c r="O104" s="428"/>
      <c r="P104" s="427" t="s">
        <v>1388</v>
      </c>
      <c r="Q104" s="427"/>
      <c r="R104" s="427"/>
      <c r="S104" s="53"/>
      <c r="T104" s="426" t="s">
        <v>1380</v>
      </c>
      <c r="U104" s="425"/>
      <c r="V104" s="425"/>
      <c r="W104" s="266"/>
      <c r="X104" s="266"/>
    </row>
    <row r="105" spans="1:24" ht="21" x14ac:dyDescent="0.2">
      <c r="A105" s="437" t="s">
        <v>1650</v>
      </c>
      <c r="B105" s="434"/>
      <c r="C105" s="433" t="s">
        <v>1650</v>
      </c>
      <c r="D105" s="53" t="s">
        <v>1403</v>
      </c>
      <c r="E105" s="53" t="s">
        <v>1403</v>
      </c>
      <c r="F105" s="432" t="s">
        <v>1382</v>
      </c>
      <c r="G105" s="432" t="s">
        <v>2342</v>
      </c>
      <c r="H105" s="429" t="s">
        <v>2360</v>
      </c>
      <c r="I105" s="431" t="s">
        <v>2164</v>
      </c>
      <c r="J105" s="428" t="s">
        <v>2168</v>
      </c>
      <c r="K105" s="428" t="s">
        <v>1655</v>
      </c>
      <c r="L105" s="428"/>
      <c r="M105" s="53" t="s">
        <v>1654</v>
      </c>
      <c r="N105" s="429" t="s">
        <v>1650</v>
      </c>
      <c r="O105" s="428"/>
      <c r="P105" s="427" t="s">
        <v>1388</v>
      </c>
      <c r="Q105" s="427"/>
      <c r="R105" s="427"/>
      <c r="S105" s="53"/>
      <c r="T105" s="426" t="s">
        <v>1568</v>
      </c>
      <c r="U105" s="425">
        <v>42066</v>
      </c>
      <c r="V105" s="425">
        <v>42066</v>
      </c>
      <c r="W105" s="266" t="s">
        <v>2107</v>
      </c>
      <c r="X105" s="266" t="s">
        <v>2110</v>
      </c>
    </row>
    <row r="106" spans="1:24" ht="21" x14ac:dyDescent="0.2">
      <c r="A106" s="437" t="s">
        <v>1656</v>
      </c>
      <c r="B106" s="434"/>
      <c r="C106" s="433" t="s">
        <v>1656</v>
      </c>
      <c r="D106" s="53" t="s">
        <v>1377</v>
      </c>
      <c r="E106" s="53" t="s">
        <v>1377</v>
      </c>
      <c r="F106" s="432" t="s">
        <v>1382</v>
      </c>
      <c r="G106" s="432" t="s">
        <v>2342</v>
      </c>
      <c r="H106" s="429" t="s">
        <v>2360</v>
      </c>
      <c r="I106" s="431" t="s">
        <v>2165</v>
      </c>
      <c r="J106" s="428" t="s">
        <v>2166</v>
      </c>
      <c r="K106" s="428" t="s">
        <v>1656</v>
      </c>
      <c r="L106" s="428"/>
      <c r="M106" s="53" t="s">
        <v>1657</v>
      </c>
      <c r="N106" s="429" t="s">
        <v>1656</v>
      </c>
      <c r="O106" s="428"/>
      <c r="P106" s="427" t="s">
        <v>1388</v>
      </c>
      <c r="Q106" s="427"/>
      <c r="R106" s="427"/>
      <c r="S106" s="53"/>
      <c r="T106" s="426" t="s">
        <v>1380</v>
      </c>
      <c r="U106" s="425">
        <v>42066</v>
      </c>
      <c r="V106" s="425">
        <v>42066</v>
      </c>
      <c r="W106" s="266" t="s">
        <v>2107</v>
      </c>
      <c r="X106" s="266" t="s">
        <v>2110</v>
      </c>
    </row>
    <row r="107" spans="1:24" ht="21" x14ac:dyDescent="0.2">
      <c r="A107" s="437" t="s">
        <v>1422</v>
      </c>
      <c r="B107" s="436"/>
      <c r="C107" s="433" t="s">
        <v>1422</v>
      </c>
      <c r="D107" s="53" t="s">
        <v>1377</v>
      </c>
      <c r="E107" s="53" t="s">
        <v>1377</v>
      </c>
      <c r="F107" s="432" t="s">
        <v>1382</v>
      </c>
      <c r="G107" s="432" t="s">
        <v>2342</v>
      </c>
      <c r="H107" s="429" t="s">
        <v>2360</v>
      </c>
      <c r="I107" s="431" t="s">
        <v>2167</v>
      </c>
      <c r="J107" s="428" t="s">
        <v>2169</v>
      </c>
      <c r="K107" s="428" t="s">
        <v>1422</v>
      </c>
      <c r="L107" s="428"/>
      <c r="M107" s="53" t="s">
        <v>1658</v>
      </c>
      <c r="N107" s="429" t="s">
        <v>1422</v>
      </c>
      <c r="O107" s="428"/>
      <c r="P107" s="427" t="s">
        <v>1388</v>
      </c>
      <c r="Q107" s="427"/>
      <c r="R107" s="427"/>
      <c r="S107" s="53"/>
      <c r="T107" s="426" t="s">
        <v>1380</v>
      </c>
      <c r="U107" s="425">
        <v>42066</v>
      </c>
      <c r="V107" s="425">
        <v>42066</v>
      </c>
      <c r="W107" s="266" t="s">
        <v>2107</v>
      </c>
      <c r="X107" s="266" t="s">
        <v>2110</v>
      </c>
    </row>
    <row r="108" spans="1:24" ht="31.5" x14ac:dyDescent="0.2">
      <c r="A108" s="437" t="s">
        <v>1422</v>
      </c>
      <c r="B108" s="434" t="s">
        <v>1528</v>
      </c>
      <c r="C108" s="433" t="s">
        <v>1841</v>
      </c>
      <c r="D108" s="53" t="s">
        <v>1377</v>
      </c>
      <c r="E108" s="53" t="s">
        <v>1377</v>
      </c>
      <c r="F108" s="432" t="s">
        <v>1311</v>
      </c>
      <c r="G108" s="432" t="s">
        <v>1311</v>
      </c>
      <c r="H108" s="429" t="s">
        <v>2358</v>
      </c>
      <c r="I108" s="431" t="s">
        <v>1427</v>
      </c>
      <c r="J108" s="428" t="s">
        <v>1424</v>
      </c>
      <c r="K108" s="428" t="s">
        <v>1422</v>
      </c>
      <c r="L108" s="444"/>
      <c r="M108" s="53" t="s">
        <v>1658</v>
      </c>
      <c r="N108" s="429" t="s">
        <v>1422</v>
      </c>
      <c r="O108" s="428"/>
      <c r="P108" s="427" t="s">
        <v>1379</v>
      </c>
      <c r="Q108" s="427"/>
      <c r="R108" s="427" t="s">
        <v>2279</v>
      </c>
      <c r="S108" s="53"/>
      <c r="T108" s="426" t="s">
        <v>1380</v>
      </c>
      <c r="U108" s="425">
        <v>42398</v>
      </c>
      <c r="V108" s="425">
        <v>42694</v>
      </c>
      <c r="W108" s="266" t="s">
        <v>2114</v>
      </c>
      <c r="X108" s="266" t="s">
        <v>2272</v>
      </c>
    </row>
    <row r="109" spans="1:24" s="299" customFormat="1" ht="31.5" x14ac:dyDescent="0.2">
      <c r="A109" s="324" t="s">
        <v>2425</v>
      </c>
      <c r="B109" s="325" t="s">
        <v>2426</v>
      </c>
      <c r="C109" s="390"/>
      <c r="D109" s="282" t="s">
        <v>1377</v>
      </c>
      <c r="E109" s="282" t="s">
        <v>1377</v>
      </c>
      <c r="F109" s="326" t="s">
        <v>1382</v>
      </c>
      <c r="G109" s="326" t="s">
        <v>2342</v>
      </c>
      <c r="H109" s="327" t="s">
        <v>2360</v>
      </c>
      <c r="I109" s="332" t="s">
        <v>2428</v>
      </c>
      <c r="J109" s="311" t="s">
        <v>2429</v>
      </c>
      <c r="K109" s="311" t="s">
        <v>2425</v>
      </c>
      <c r="L109" s="359"/>
      <c r="M109" s="384" t="s">
        <v>2835</v>
      </c>
      <c r="N109" s="327" t="s">
        <v>2425</v>
      </c>
      <c r="O109" s="311" t="s">
        <v>2808</v>
      </c>
      <c r="P109" s="328" t="s">
        <v>1388</v>
      </c>
      <c r="Q109" s="328"/>
      <c r="R109" s="328" t="s">
        <v>2430</v>
      </c>
      <c r="S109" s="282"/>
      <c r="T109" s="329"/>
      <c r="U109" s="330">
        <v>43231</v>
      </c>
      <c r="V109" s="330" t="s">
        <v>2536</v>
      </c>
      <c r="W109" s="331" t="s">
        <v>2778</v>
      </c>
      <c r="X109" s="331" t="s">
        <v>2779</v>
      </c>
    </row>
    <row r="110" spans="1:24" s="299" customFormat="1" ht="21" x14ac:dyDescent="0.2">
      <c r="A110" s="324" t="s">
        <v>2425</v>
      </c>
      <c r="B110" s="325" t="s">
        <v>2427</v>
      </c>
      <c r="C110" s="390"/>
      <c r="D110" s="282" t="s">
        <v>1377</v>
      </c>
      <c r="E110" s="282" t="s">
        <v>1377</v>
      </c>
      <c r="F110" s="326" t="s">
        <v>1382</v>
      </c>
      <c r="G110" s="326" t="s">
        <v>2342</v>
      </c>
      <c r="H110" s="327" t="s">
        <v>2360</v>
      </c>
      <c r="I110" s="332" t="s">
        <v>2428</v>
      </c>
      <c r="J110" s="311" t="s">
        <v>2429</v>
      </c>
      <c r="K110" s="311" t="s">
        <v>2425</v>
      </c>
      <c r="L110" s="359"/>
      <c r="M110" s="384" t="s">
        <v>2835</v>
      </c>
      <c r="N110" s="327" t="s">
        <v>2425</v>
      </c>
      <c r="O110" s="311" t="s">
        <v>2809</v>
      </c>
      <c r="P110" s="328" t="s">
        <v>1388</v>
      </c>
      <c r="Q110" s="328"/>
      <c r="R110" s="328" t="s">
        <v>2431</v>
      </c>
      <c r="S110" s="282"/>
      <c r="T110" s="329"/>
      <c r="U110" s="330">
        <v>43231</v>
      </c>
      <c r="V110" s="330" t="s">
        <v>2536</v>
      </c>
      <c r="W110" s="331" t="s">
        <v>2778</v>
      </c>
      <c r="X110" s="331" t="s">
        <v>2780</v>
      </c>
    </row>
    <row r="111" spans="1:24" s="66" customFormat="1" ht="21.75" x14ac:dyDescent="0.2">
      <c r="A111" s="269" t="s">
        <v>2425</v>
      </c>
      <c r="B111" s="434" t="s">
        <v>3027</v>
      </c>
      <c r="C111" s="53"/>
      <c r="D111" s="53" t="s">
        <v>1377</v>
      </c>
      <c r="E111" s="53" t="s">
        <v>1377</v>
      </c>
      <c r="F111" s="432" t="s">
        <v>1382</v>
      </c>
      <c r="G111" s="432" t="s">
        <v>2342</v>
      </c>
      <c r="H111" s="429"/>
      <c r="I111" s="431" t="s">
        <v>2428</v>
      </c>
      <c r="J111" s="428" t="s">
        <v>2429</v>
      </c>
      <c r="K111" s="428" t="s">
        <v>2425</v>
      </c>
      <c r="L111" s="444"/>
      <c r="M111" s="438" t="s">
        <v>3026</v>
      </c>
      <c r="N111" s="429" t="s">
        <v>2425</v>
      </c>
      <c r="O111" s="428" t="s">
        <v>3025</v>
      </c>
      <c r="P111" s="427" t="s">
        <v>1388</v>
      </c>
      <c r="Q111" s="427"/>
      <c r="R111" s="508" t="s">
        <v>3011</v>
      </c>
      <c r="S111" s="53"/>
      <c r="T111" s="426"/>
      <c r="U111" s="530">
        <v>44714</v>
      </c>
      <c r="V111" s="425">
        <v>44885</v>
      </c>
      <c r="W111" s="266" t="s">
        <v>3031</v>
      </c>
      <c r="X111" s="266" t="s">
        <v>3029</v>
      </c>
    </row>
    <row r="112" spans="1:24" ht="21" x14ac:dyDescent="0.2">
      <c r="A112" s="269" t="s">
        <v>2425</v>
      </c>
      <c r="B112" s="434" t="s">
        <v>3024</v>
      </c>
      <c r="C112" s="53"/>
      <c r="D112" s="53" t="s">
        <v>1377</v>
      </c>
      <c r="E112" s="53" t="s">
        <v>1377</v>
      </c>
      <c r="F112" s="432" t="s">
        <v>2342</v>
      </c>
      <c r="G112" s="432" t="s">
        <v>2342</v>
      </c>
      <c r="H112" s="445"/>
      <c r="I112" s="431" t="s">
        <v>2428</v>
      </c>
      <c r="J112" s="428" t="s">
        <v>2429</v>
      </c>
      <c r="K112" s="428" t="s">
        <v>2425</v>
      </c>
      <c r="L112" s="444"/>
      <c r="M112" s="427" t="s">
        <v>725</v>
      </c>
      <c r="N112" s="429" t="s">
        <v>1462</v>
      </c>
      <c r="O112" s="428" t="s">
        <v>3023</v>
      </c>
      <c r="P112" s="427" t="s">
        <v>1388</v>
      </c>
      <c r="Q112" s="427"/>
      <c r="R112" s="511" t="s">
        <v>3015</v>
      </c>
      <c r="S112" s="426"/>
      <c r="T112" s="442"/>
      <c r="U112" s="530">
        <v>44714</v>
      </c>
      <c r="V112" s="425">
        <v>44885</v>
      </c>
      <c r="W112" s="266" t="s">
        <v>3032</v>
      </c>
      <c r="X112" s="266" t="s">
        <v>3030</v>
      </c>
    </row>
    <row r="113" spans="1:24" ht="42" x14ac:dyDescent="0.2">
      <c r="A113" s="437" t="s">
        <v>1660</v>
      </c>
      <c r="B113" s="434"/>
      <c r="C113" s="433" t="s">
        <v>1660</v>
      </c>
      <c r="D113" s="53"/>
      <c r="E113" s="53" t="s">
        <v>1395</v>
      </c>
      <c r="F113" s="432" t="s">
        <v>1382</v>
      </c>
      <c r="G113" s="432" t="s">
        <v>2342</v>
      </c>
      <c r="H113" s="429" t="s">
        <v>2360</v>
      </c>
      <c r="I113" s="431" t="s">
        <v>2162</v>
      </c>
      <c r="J113" s="428" t="s">
        <v>2163</v>
      </c>
      <c r="K113" s="428"/>
      <c r="L113" s="428"/>
      <c r="M113" s="53" t="s">
        <v>1661</v>
      </c>
      <c r="N113" s="429" t="s">
        <v>1662</v>
      </c>
      <c r="O113" s="428"/>
      <c r="P113" s="427" t="s">
        <v>1388</v>
      </c>
      <c r="Q113" s="427"/>
      <c r="R113" s="427"/>
      <c r="S113" s="53"/>
      <c r="T113" s="426" t="s">
        <v>1380</v>
      </c>
      <c r="U113" s="425">
        <v>42066</v>
      </c>
      <c r="V113" s="425">
        <v>42066</v>
      </c>
      <c r="W113" s="266" t="s">
        <v>2107</v>
      </c>
      <c r="X113" s="266" t="s">
        <v>2111</v>
      </c>
    </row>
    <row r="114" spans="1:24" ht="21" x14ac:dyDescent="0.2">
      <c r="A114" s="437" t="s">
        <v>1481</v>
      </c>
      <c r="B114" s="436" t="s">
        <v>1663</v>
      </c>
      <c r="C114" s="433" t="s">
        <v>1842</v>
      </c>
      <c r="D114" s="53" t="s">
        <v>1395</v>
      </c>
      <c r="E114" s="53" t="s">
        <v>1395</v>
      </c>
      <c r="F114" s="432" t="s">
        <v>1311</v>
      </c>
      <c r="G114" s="432" t="s">
        <v>1311</v>
      </c>
      <c r="H114" s="429" t="s">
        <v>2358</v>
      </c>
      <c r="I114" s="431" t="s">
        <v>1479</v>
      </c>
      <c r="J114" s="428" t="s">
        <v>1480</v>
      </c>
      <c r="K114" s="428" t="s">
        <v>1481</v>
      </c>
      <c r="L114" s="428" t="s">
        <v>1664</v>
      </c>
      <c r="M114" s="431" t="s">
        <v>1665</v>
      </c>
      <c r="N114" s="429" t="s">
        <v>1666</v>
      </c>
      <c r="O114" s="428"/>
      <c r="P114" s="427" t="s">
        <v>1379</v>
      </c>
      <c r="Q114" s="427"/>
      <c r="R114" s="427" t="s">
        <v>1667</v>
      </c>
      <c r="S114" s="53"/>
      <c r="T114" s="426" t="s">
        <v>1668</v>
      </c>
      <c r="U114" s="425"/>
      <c r="V114" s="425"/>
      <c r="W114" s="266"/>
      <c r="X114" s="266"/>
    </row>
    <row r="115" spans="1:24" ht="31.5" x14ac:dyDescent="0.2">
      <c r="A115" s="437" t="s">
        <v>1481</v>
      </c>
      <c r="B115" s="436" t="s">
        <v>697</v>
      </c>
      <c r="C115" s="433" t="s">
        <v>1849</v>
      </c>
      <c r="D115" s="53" t="s">
        <v>1395</v>
      </c>
      <c r="E115" s="53" t="s">
        <v>1395</v>
      </c>
      <c r="F115" s="432" t="s">
        <v>1311</v>
      </c>
      <c r="G115" s="432" t="s">
        <v>1311</v>
      </c>
      <c r="H115" s="429" t="s">
        <v>2358</v>
      </c>
      <c r="I115" s="431" t="s">
        <v>1479</v>
      </c>
      <c r="J115" s="428" t="s">
        <v>1480</v>
      </c>
      <c r="K115" s="428" t="s">
        <v>1481</v>
      </c>
      <c r="L115" s="428" t="s">
        <v>1686</v>
      </c>
      <c r="M115" s="431" t="s">
        <v>1687</v>
      </c>
      <c r="N115" s="429" t="s">
        <v>1685</v>
      </c>
      <c r="O115" s="428"/>
      <c r="P115" s="427" t="s">
        <v>1379</v>
      </c>
      <c r="Q115" s="427"/>
      <c r="R115" s="427" t="s">
        <v>699</v>
      </c>
      <c r="S115" s="53"/>
      <c r="T115" s="426" t="s">
        <v>2256</v>
      </c>
      <c r="U115" s="425">
        <v>42398</v>
      </c>
      <c r="V115" s="425">
        <v>42694</v>
      </c>
      <c r="W115" s="266" t="s">
        <v>2114</v>
      </c>
      <c r="X115" s="266" t="s">
        <v>2272</v>
      </c>
    </row>
    <row r="116" spans="1:24" ht="21" x14ac:dyDescent="0.2">
      <c r="A116" s="437" t="s">
        <v>1481</v>
      </c>
      <c r="B116" s="436" t="s">
        <v>1669</v>
      </c>
      <c r="C116" s="433" t="s">
        <v>1843</v>
      </c>
      <c r="D116" s="53"/>
      <c r="E116" s="53" t="s">
        <v>1395</v>
      </c>
      <c r="F116" s="432" t="s">
        <v>1311</v>
      </c>
      <c r="G116" s="432" t="s">
        <v>1311</v>
      </c>
      <c r="H116" s="429" t="s">
        <v>2358</v>
      </c>
      <c r="I116" s="431" t="s">
        <v>1670</v>
      </c>
      <c r="J116" s="428" t="s">
        <v>1480</v>
      </c>
      <c r="K116" s="428" t="s">
        <v>1481</v>
      </c>
      <c r="L116" s="428"/>
      <c r="M116" s="431" t="s">
        <v>1671</v>
      </c>
      <c r="N116" s="429" t="s">
        <v>1480</v>
      </c>
      <c r="O116" s="428"/>
      <c r="P116" s="427" t="s">
        <v>1379</v>
      </c>
      <c r="Q116" s="427"/>
      <c r="R116" s="427" t="s">
        <v>1672</v>
      </c>
      <c r="S116" s="53"/>
      <c r="T116" s="426" t="s">
        <v>1380</v>
      </c>
      <c r="U116" s="425"/>
      <c r="V116" s="425"/>
      <c r="W116" s="266"/>
      <c r="X116" s="266"/>
    </row>
    <row r="117" spans="1:24" ht="21" x14ac:dyDescent="0.2">
      <c r="A117" s="437" t="s">
        <v>1481</v>
      </c>
      <c r="B117" s="436" t="s">
        <v>1491</v>
      </c>
      <c r="C117" s="433" t="s">
        <v>1844</v>
      </c>
      <c r="D117" s="53" t="s">
        <v>1395</v>
      </c>
      <c r="E117" s="53" t="s">
        <v>1395</v>
      </c>
      <c r="F117" s="432" t="s">
        <v>1311</v>
      </c>
      <c r="G117" s="432" t="s">
        <v>1311</v>
      </c>
      <c r="H117" s="429" t="s">
        <v>2358</v>
      </c>
      <c r="I117" s="431" t="s">
        <v>1479</v>
      </c>
      <c r="J117" s="428" t="s">
        <v>1480</v>
      </c>
      <c r="K117" s="428" t="s">
        <v>1481</v>
      </c>
      <c r="L117" s="428" t="s">
        <v>1673</v>
      </c>
      <c r="M117" s="431" t="s">
        <v>1687</v>
      </c>
      <c r="N117" s="429" t="s">
        <v>1666</v>
      </c>
      <c r="O117" s="428" t="s">
        <v>1674</v>
      </c>
      <c r="P117" s="427" t="s">
        <v>1379</v>
      </c>
      <c r="Q117" s="427"/>
      <c r="R117" s="427"/>
      <c r="S117" s="53"/>
      <c r="T117" s="426" t="s">
        <v>2255</v>
      </c>
      <c r="U117" s="425">
        <v>44271</v>
      </c>
      <c r="V117" s="425">
        <v>44348</v>
      </c>
      <c r="W117" s="266" t="s">
        <v>2114</v>
      </c>
      <c r="X117" s="266" t="s">
        <v>2901</v>
      </c>
    </row>
    <row r="118" spans="1:24" ht="21" x14ac:dyDescent="0.2">
      <c r="A118" s="437" t="s">
        <v>1481</v>
      </c>
      <c r="B118" s="436" t="s">
        <v>1675</v>
      </c>
      <c r="C118" s="433" t="s">
        <v>1845</v>
      </c>
      <c r="D118" s="53" t="s">
        <v>1395</v>
      </c>
      <c r="E118" s="53" t="s">
        <v>1395</v>
      </c>
      <c r="F118" s="432" t="s">
        <v>1311</v>
      </c>
      <c r="G118" s="432" t="s">
        <v>1311</v>
      </c>
      <c r="H118" s="429" t="s">
        <v>2358</v>
      </c>
      <c r="I118" s="431" t="s">
        <v>1676</v>
      </c>
      <c r="J118" s="428" t="s">
        <v>1480</v>
      </c>
      <c r="K118" s="428" t="s">
        <v>1481</v>
      </c>
      <c r="L118" s="428"/>
      <c r="M118" s="431" t="s">
        <v>1687</v>
      </c>
      <c r="N118" s="429" t="s">
        <v>1666</v>
      </c>
      <c r="O118" s="428"/>
      <c r="P118" s="427" t="s">
        <v>1379</v>
      </c>
      <c r="Q118" s="427"/>
      <c r="R118" s="427" t="s">
        <v>2290</v>
      </c>
      <c r="S118" s="53"/>
      <c r="T118" s="426" t="s">
        <v>2257</v>
      </c>
      <c r="U118" s="425">
        <v>42398</v>
      </c>
      <c r="V118" s="425">
        <v>42694</v>
      </c>
      <c r="W118" s="266" t="s">
        <v>2114</v>
      </c>
      <c r="X118" s="266" t="s">
        <v>2272</v>
      </c>
    </row>
    <row r="119" spans="1:24" ht="21" x14ac:dyDescent="0.2">
      <c r="A119" s="437" t="s">
        <v>1481</v>
      </c>
      <c r="B119" s="436" t="s">
        <v>1677</v>
      </c>
      <c r="C119" s="433" t="s">
        <v>1846</v>
      </c>
      <c r="D119" s="53" t="s">
        <v>1395</v>
      </c>
      <c r="E119" s="53" t="s">
        <v>1395</v>
      </c>
      <c r="F119" s="432" t="s">
        <v>1311</v>
      </c>
      <c r="G119" s="432" t="s">
        <v>1311</v>
      </c>
      <c r="H119" s="429" t="s">
        <v>2358</v>
      </c>
      <c r="I119" s="431" t="s">
        <v>1479</v>
      </c>
      <c r="J119" s="428" t="s">
        <v>1480</v>
      </c>
      <c r="K119" s="428" t="s">
        <v>1481</v>
      </c>
      <c r="L119" s="428" t="s">
        <v>1678</v>
      </c>
      <c r="M119" s="431" t="s">
        <v>3132</v>
      </c>
      <c r="N119" s="429" t="s">
        <v>1480</v>
      </c>
      <c r="O119" s="441"/>
      <c r="P119" s="427" t="s">
        <v>1379</v>
      </c>
      <c r="Q119" s="427"/>
      <c r="R119" s="427" t="s">
        <v>2291</v>
      </c>
      <c r="S119" s="53"/>
      <c r="T119" s="426" t="s">
        <v>1380</v>
      </c>
      <c r="U119" s="425">
        <v>42398</v>
      </c>
      <c r="V119" s="425">
        <v>42694</v>
      </c>
      <c r="W119" s="266" t="s">
        <v>2114</v>
      </c>
      <c r="X119" s="266" t="s">
        <v>2272</v>
      </c>
    </row>
    <row r="120" spans="1:24" ht="21" x14ac:dyDescent="0.2">
      <c r="A120" s="437" t="s">
        <v>1481</v>
      </c>
      <c r="B120" s="436" t="s">
        <v>1679</v>
      </c>
      <c r="C120" s="433" t="s">
        <v>1847</v>
      </c>
      <c r="D120" s="53" t="s">
        <v>1395</v>
      </c>
      <c r="E120" s="53" t="s">
        <v>1395</v>
      </c>
      <c r="F120" s="432" t="s">
        <v>1311</v>
      </c>
      <c r="G120" s="432" t="s">
        <v>1311</v>
      </c>
      <c r="H120" s="429" t="s">
        <v>2358</v>
      </c>
      <c r="I120" s="431" t="s">
        <v>1479</v>
      </c>
      <c r="J120" s="428" t="s">
        <v>1480</v>
      </c>
      <c r="K120" s="428" t="s">
        <v>1481</v>
      </c>
      <c r="L120" s="428" t="s">
        <v>1680</v>
      </c>
      <c r="M120" s="431" t="s">
        <v>1671</v>
      </c>
      <c r="N120" s="429" t="s">
        <v>1480</v>
      </c>
      <c r="O120" s="428"/>
      <c r="P120" s="427" t="s">
        <v>1379</v>
      </c>
      <c r="Q120" s="427"/>
      <c r="R120" s="427" t="s">
        <v>1681</v>
      </c>
      <c r="S120" s="53"/>
      <c r="T120" s="426" t="s">
        <v>1380</v>
      </c>
      <c r="U120" s="425">
        <v>42398</v>
      </c>
      <c r="V120" s="425">
        <v>42694</v>
      </c>
      <c r="W120" s="266" t="s">
        <v>2114</v>
      </c>
      <c r="X120" s="266" t="s">
        <v>2272</v>
      </c>
    </row>
    <row r="121" spans="1:24" s="541" customFormat="1" ht="21" x14ac:dyDescent="0.2">
      <c r="A121" s="269" t="s">
        <v>1481</v>
      </c>
      <c r="B121" s="534" t="s">
        <v>753</v>
      </c>
      <c r="C121" s="433" t="s">
        <v>3125</v>
      </c>
      <c r="D121" s="511" t="s">
        <v>1395</v>
      </c>
      <c r="E121" s="511" t="s">
        <v>1395</v>
      </c>
      <c r="F121" s="535" t="s">
        <v>1311</v>
      </c>
      <c r="G121" s="535" t="s">
        <v>1311</v>
      </c>
      <c r="H121" s="510" t="s">
        <v>2358</v>
      </c>
      <c r="I121" s="509" t="s">
        <v>1479</v>
      </c>
      <c r="J121" s="507" t="s">
        <v>1480</v>
      </c>
      <c r="K121" s="428" t="s">
        <v>1481</v>
      </c>
      <c r="L121" s="510" t="s">
        <v>1480</v>
      </c>
      <c r="M121" s="509" t="s">
        <v>1671</v>
      </c>
      <c r="N121" s="510" t="s">
        <v>1480</v>
      </c>
      <c r="O121" s="507"/>
      <c r="P121" s="427" t="s">
        <v>1379</v>
      </c>
      <c r="Q121" s="511"/>
      <c r="R121" s="508" t="s">
        <v>755</v>
      </c>
      <c r="S121" s="536"/>
      <c r="T121" s="536"/>
      <c r="U121" s="537">
        <v>44714</v>
      </c>
      <c r="V121" s="538">
        <v>44885</v>
      </c>
      <c r="W121" s="539"/>
      <c r="X121" s="540"/>
    </row>
    <row r="122" spans="1:24" ht="21" x14ac:dyDescent="0.2">
      <c r="A122" s="437" t="s">
        <v>1481</v>
      </c>
      <c r="B122" s="436" t="s">
        <v>1682</v>
      </c>
      <c r="C122" s="433" t="s">
        <v>1848</v>
      </c>
      <c r="D122" s="53" t="s">
        <v>1395</v>
      </c>
      <c r="E122" s="53" t="s">
        <v>1395</v>
      </c>
      <c r="F122" s="432" t="s">
        <v>1311</v>
      </c>
      <c r="G122" s="432" t="s">
        <v>1311</v>
      </c>
      <c r="H122" s="429" t="s">
        <v>2358</v>
      </c>
      <c r="I122" s="431" t="s">
        <v>1479</v>
      </c>
      <c r="J122" s="428" t="s">
        <v>1480</v>
      </c>
      <c r="K122" s="428" t="s">
        <v>1481</v>
      </c>
      <c r="L122" s="428" t="s">
        <v>1683</v>
      </c>
      <c r="M122" s="431" t="s">
        <v>1684</v>
      </c>
      <c r="N122" s="429" t="s">
        <v>1685</v>
      </c>
      <c r="O122" s="428"/>
      <c r="P122" s="427" t="s">
        <v>1379</v>
      </c>
      <c r="Q122" s="440"/>
      <c r="R122" s="427" t="s">
        <v>2362</v>
      </c>
      <c r="S122" s="439"/>
      <c r="T122" s="426" t="s">
        <v>2254</v>
      </c>
      <c r="U122" s="425">
        <v>42431</v>
      </c>
      <c r="V122" s="425">
        <v>42694</v>
      </c>
      <c r="W122" s="266" t="s">
        <v>2114</v>
      </c>
      <c r="X122" s="266" t="s">
        <v>2272</v>
      </c>
    </row>
    <row r="123" spans="1:24" x14ac:dyDescent="0.2">
      <c r="A123" s="437" t="s">
        <v>1688</v>
      </c>
      <c r="B123" s="436"/>
      <c r="C123" s="433" t="s">
        <v>1688</v>
      </c>
      <c r="D123" s="53" t="s">
        <v>1377</v>
      </c>
      <c r="E123" s="53" t="s">
        <v>1377</v>
      </c>
      <c r="F123" s="432" t="s">
        <v>1415</v>
      </c>
      <c r="G123" s="432" t="s">
        <v>69</v>
      </c>
      <c r="H123" s="429" t="s">
        <v>2361</v>
      </c>
      <c r="I123" s="431" t="s">
        <v>1691</v>
      </c>
      <c r="J123" s="428" t="s">
        <v>1692</v>
      </c>
      <c r="K123" s="428"/>
      <c r="L123" s="428"/>
      <c r="M123" s="53" t="s">
        <v>1418</v>
      </c>
      <c r="N123" s="429" t="s">
        <v>1486</v>
      </c>
      <c r="O123" s="428"/>
      <c r="P123" s="427"/>
      <c r="Q123" s="427" t="s">
        <v>1689</v>
      </c>
      <c r="R123" s="427"/>
      <c r="S123" s="53" t="s">
        <v>1418</v>
      </c>
      <c r="T123" s="426" t="s">
        <v>1380</v>
      </c>
      <c r="U123" s="425"/>
      <c r="V123" s="425"/>
      <c r="W123" s="266"/>
      <c r="X123" s="266"/>
    </row>
    <row r="124" spans="1:24" ht="32.25" x14ac:dyDescent="0.2">
      <c r="A124" s="437" t="s">
        <v>1688</v>
      </c>
      <c r="B124" s="434" t="s">
        <v>1631</v>
      </c>
      <c r="C124" s="433" t="s">
        <v>1850</v>
      </c>
      <c r="D124" s="431" t="s">
        <v>1377</v>
      </c>
      <c r="E124" s="53" t="s">
        <v>1377</v>
      </c>
      <c r="F124" s="432" t="s">
        <v>1311</v>
      </c>
      <c r="G124" s="432" t="s">
        <v>1311</v>
      </c>
      <c r="H124" s="429" t="s">
        <v>2358</v>
      </c>
      <c r="I124" s="431" t="s">
        <v>1427</v>
      </c>
      <c r="J124" s="428" t="s">
        <v>1424</v>
      </c>
      <c r="K124" s="428" t="s">
        <v>2532</v>
      </c>
      <c r="L124" s="428" t="s">
        <v>2533</v>
      </c>
      <c r="M124" s="431" t="s">
        <v>1418</v>
      </c>
      <c r="N124" s="429" t="s">
        <v>1688</v>
      </c>
      <c r="O124" s="427" t="s">
        <v>70</v>
      </c>
      <c r="P124" s="427" t="s">
        <v>1379</v>
      </c>
      <c r="Q124" s="427" t="s">
        <v>1689</v>
      </c>
      <c r="R124" s="427" t="s">
        <v>2288</v>
      </c>
      <c r="S124" s="53"/>
      <c r="T124" s="426" t="s">
        <v>1380</v>
      </c>
      <c r="U124" s="425">
        <v>42398</v>
      </c>
      <c r="V124" s="425" t="s">
        <v>2727</v>
      </c>
      <c r="W124" s="266" t="s">
        <v>2728</v>
      </c>
      <c r="X124" s="266" t="s">
        <v>2729</v>
      </c>
    </row>
    <row r="125" spans="1:24" ht="32.25" x14ac:dyDescent="0.2">
      <c r="A125" s="437" t="s">
        <v>1688</v>
      </c>
      <c r="B125" s="434" t="s">
        <v>1690</v>
      </c>
      <c r="C125" s="433" t="s">
        <v>1851</v>
      </c>
      <c r="D125" s="431" t="s">
        <v>1377</v>
      </c>
      <c r="E125" s="53" t="s">
        <v>1377</v>
      </c>
      <c r="F125" s="432" t="s">
        <v>1311</v>
      </c>
      <c r="G125" s="432" t="s">
        <v>1311</v>
      </c>
      <c r="H125" s="429" t="s">
        <v>2358</v>
      </c>
      <c r="I125" s="431" t="s">
        <v>1427</v>
      </c>
      <c r="J125" s="428" t="s">
        <v>1424</v>
      </c>
      <c r="K125" s="428" t="s">
        <v>1688</v>
      </c>
      <c r="L125" s="428" t="s">
        <v>1690</v>
      </c>
      <c r="M125" s="431" t="s">
        <v>1418</v>
      </c>
      <c r="N125" s="429" t="s">
        <v>1688</v>
      </c>
      <c r="O125" s="427" t="s">
        <v>70</v>
      </c>
      <c r="P125" s="427" t="s">
        <v>1379</v>
      </c>
      <c r="Q125" s="427" t="s">
        <v>1689</v>
      </c>
      <c r="R125" s="427" t="s">
        <v>2292</v>
      </c>
      <c r="S125" s="53"/>
      <c r="T125" s="426" t="s">
        <v>1380</v>
      </c>
      <c r="U125" s="425">
        <v>42398</v>
      </c>
      <c r="V125" s="425" t="s">
        <v>2727</v>
      </c>
      <c r="W125" s="266" t="s">
        <v>2728</v>
      </c>
      <c r="X125" s="266" t="s">
        <v>2729</v>
      </c>
    </row>
    <row r="126" spans="1:24" ht="32.25" x14ac:dyDescent="0.2">
      <c r="A126" s="437" t="s">
        <v>1688</v>
      </c>
      <c r="B126" s="434" t="s">
        <v>1631</v>
      </c>
      <c r="C126" s="433" t="s">
        <v>1850</v>
      </c>
      <c r="D126" s="53" t="s">
        <v>1395</v>
      </c>
      <c r="E126" s="53" t="s">
        <v>1395</v>
      </c>
      <c r="F126" s="432" t="s">
        <v>1311</v>
      </c>
      <c r="G126" s="432" t="s">
        <v>1311</v>
      </c>
      <c r="H126" s="429" t="s">
        <v>2358</v>
      </c>
      <c r="I126" s="431" t="s">
        <v>3126</v>
      </c>
      <c r="J126" s="428" t="s">
        <v>3131</v>
      </c>
      <c r="K126" s="53" t="s">
        <v>1485</v>
      </c>
      <c r="L126" s="429" t="s">
        <v>1486</v>
      </c>
      <c r="M126" s="53" t="s">
        <v>1485</v>
      </c>
      <c r="N126" s="429" t="s">
        <v>1486</v>
      </c>
      <c r="O126" s="427" t="s">
        <v>70</v>
      </c>
      <c r="P126" s="427" t="s">
        <v>1379</v>
      </c>
      <c r="Q126" s="427" t="s">
        <v>1689</v>
      </c>
      <c r="R126" s="427" t="s">
        <v>2288</v>
      </c>
      <c r="S126" s="425" t="s">
        <v>70</v>
      </c>
      <c r="T126" s="425" t="s">
        <v>70</v>
      </c>
      <c r="U126" s="425">
        <v>42398</v>
      </c>
      <c r="V126" s="425" t="s">
        <v>2730</v>
      </c>
      <c r="W126" s="266" t="s">
        <v>2731</v>
      </c>
      <c r="X126" s="266" t="s">
        <v>2732</v>
      </c>
    </row>
    <row r="127" spans="1:24" ht="32.25" x14ac:dyDescent="0.2">
      <c r="A127" s="437" t="s">
        <v>1688</v>
      </c>
      <c r="B127" s="434" t="s">
        <v>1690</v>
      </c>
      <c r="C127" s="433" t="s">
        <v>1851</v>
      </c>
      <c r="D127" s="53" t="s">
        <v>1395</v>
      </c>
      <c r="E127" s="53" t="s">
        <v>1395</v>
      </c>
      <c r="F127" s="432" t="s">
        <v>1311</v>
      </c>
      <c r="G127" s="432" t="s">
        <v>1311</v>
      </c>
      <c r="H127" s="429" t="s">
        <v>2358</v>
      </c>
      <c r="I127" s="431" t="s">
        <v>3126</v>
      </c>
      <c r="J127" s="428" t="s">
        <v>3131</v>
      </c>
      <c r="K127" s="53" t="s">
        <v>1485</v>
      </c>
      <c r="L127" s="429" t="s">
        <v>1486</v>
      </c>
      <c r="M127" s="53" t="s">
        <v>1485</v>
      </c>
      <c r="N127" s="429" t="s">
        <v>1486</v>
      </c>
      <c r="O127" s="427" t="s">
        <v>70</v>
      </c>
      <c r="P127" s="427" t="s">
        <v>1379</v>
      </c>
      <c r="Q127" s="427" t="s">
        <v>1689</v>
      </c>
      <c r="R127" s="427" t="s">
        <v>2292</v>
      </c>
      <c r="S127" s="425" t="s">
        <v>70</v>
      </c>
      <c r="T127" s="425" t="s">
        <v>70</v>
      </c>
      <c r="U127" s="425">
        <v>42398</v>
      </c>
      <c r="V127" s="425" t="s">
        <v>2733</v>
      </c>
      <c r="W127" s="266" t="s">
        <v>2731</v>
      </c>
      <c r="X127" s="266" t="s">
        <v>2732</v>
      </c>
    </row>
    <row r="128" spans="1:24" ht="21" x14ac:dyDescent="0.2">
      <c r="A128" s="437" t="s">
        <v>1693</v>
      </c>
      <c r="B128" s="436"/>
      <c r="C128" s="433" t="s">
        <v>1693</v>
      </c>
      <c r="D128" s="53" t="s">
        <v>1395</v>
      </c>
      <c r="E128" s="53" t="s">
        <v>1395</v>
      </c>
      <c r="F128" s="432" t="s">
        <v>1311</v>
      </c>
      <c r="G128" s="432" t="s">
        <v>1311</v>
      </c>
      <c r="H128" s="429" t="s">
        <v>2358</v>
      </c>
      <c r="I128" s="431" t="s">
        <v>2160</v>
      </c>
      <c r="J128" s="428" t="s">
        <v>2161</v>
      </c>
      <c r="K128" s="428" t="s">
        <v>1693</v>
      </c>
      <c r="L128" s="428"/>
      <c r="M128" s="53" t="s">
        <v>1694</v>
      </c>
      <c r="N128" s="429" t="s">
        <v>1695</v>
      </c>
      <c r="O128" s="428"/>
      <c r="P128" s="427" t="s">
        <v>1379</v>
      </c>
      <c r="Q128" s="427"/>
      <c r="R128" s="427"/>
      <c r="S128" s="53"/>
      <c r="T128" s="426" t="s">
        <v>1380</v>
      </c>
      <c r="U128" s="425">
        <v>42066</v>
      </c>
      <c r="V128" s="425">
        <v>42066</v>
      </c>
      <c r="W128" s="266" t="s">
        <v>2107</v>
      </c>
      <c r="X128" s="266" t="s">
        <v>2112</v>
      </c>
    </row>
    <row r="129" spans="1:24" x14ac:dyDescent="0.2">
      <c r="A129" s="435" t="s">
        <v>1696</v>
      </c>
      <c r="B129" s="434"/>
      <c r="C129" s="433" t="s">
        <v>1696</v>
      </c>
      <c r="D129" s="53" t="s">
        <v>1377</v>
      </c>
      <c r="E129" s="53" t="s">
        <v>1377</v>
      </c>
      <c r="F129" s="432" t="s">
        <v>1311</v>
      </c>
      <c r="G129" s="432" t="s">
        <v>1311</v>
      </c>
      <c r="H129" s="429" t="s">
        <v>2358</v>
      </c>
      <c r="I129" s="431" t="s">
        <v>1427</v>
      </c>
      <c r="J129" s="430" t="s">
        <v>1424</v>
      </c>
      <c r="K129" s="428"/>
      <c r="L129" s="428"/>
      <c r="M129" s="53" t="s">
        <v>1697</v>
      </c>
      <c r="N129" s="429" t="s">
        <v>1696</v>
      </c>
      <c r="O129" s="428"/>
      <c r="P129" s="427" t="s">
        <v>1379</v>
      </c>
      <c r="Q129" s="427"/>
      <c r="R129" s="427"/>
      <c r="S129" s="53"/>
      <c r="T129" s="426" t="s">
        <v>1380</v>
      </c>
      <c r="U129" s="425"/>
      <c r="V129" s="425"/>
      <c r="W129" s="266"/>
      <c r="X129" s="266"/>
    </row>
  </sheetData>
  <autoFilter ref="A2:X129" xr:uid="{E08DA418-A7E1-4AB5-8BF9-D87684D9D8BB}"/>
  <mergeCells count="5">
    <mergeCell ref="A1:F1"/>
    <mergeCell ref="I1:J1"/>
    <mergeCell ref="K1:L1"/>
    <mergeCell ref="M1:S1"/>
    <mergeCell ref="U1:X1"/>
  </mergeCells>
  <pageMargins left="0.7" right="0.7" top="0.75" bottom="0.57999999999999996" header="0.3" footer="0.3"/>
  <pageSetup paperSize="5" scale="55" fitToHeight="0" pageOrder="overThenDown" orientation="landscape" r:id="rId1"/>
  <headerFooter alignWithMargins="0">
    <oddHeader>&amp;LDTCC Corporate Actions&amp;CEvents Dictionary Master
Event Types&amp;R&amp;D</oddHeader>
    <oddFooter>&amp;CDTCC Non-Confidential (White)&amp;RPage &amp;P of &amp;N&amp;L&amp;"Arial"&amp;10&amp;K000000&amp;"Arial"&amp;10&amp;K000000&amp;"Arial"&amp;10 Version 2 - December 2010_x000D_&amp;1#&amp;"Arial"&amp;10&amp;K737373DTCC Public (White)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107"/>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8.85546875" defaultRowHeight="12" x14ac:dyDescent="0.2"/>
  <cols>
    <col min="1" max="1" width="21.42578125" style="86" customWidth="1"/>
    <col min="2" max="2" width="75.42578125" style="87" customWidth="1"/>
    <col min="3" max="3" width="19.140625" style="89" customWidth="1"/>
    <col min="4" max="4" width="52.85546875" style="90" customWidth="1"/>
    <col min="5" max="7" width="31.42578125" style="51" customWidth="1"/>
    <col min="8" max="16384" width="8.85546875" style="51"/>
  </cols>
  <sheetData>
    <row r="1" spans="1:8" ht="25.5" customHeight="1" x14ac:dyDescent="0.2">
      <c r="A1" s="113" t="s">
        <v>1334</v>
      </c>
      <c r="B1" s="113" t="s">
        <v>313</v>
      </c>
      <c r="C1" s="113" t="s">
        <v>1336</v>
      </c>
      <c r="D1" s="113" t="s">
        <v>313</v>
      </c>
      <c r="E1" s="637" t="s">
        <v>2249</v>
      </c>
      <c r="F1" s="637"/>
      <c r="G1" s="637"/>
    </row>
    <row r="2" spans="1:8" ht="25.5" customHeight="1" x14ac:dyDescent="0.2">
      <c r="A2" s="192"/>
      <c r="B2" s="192"/>
      <c r="C2" s="192"/>
      <c r="D2" s="192"/>
      <c r="E2" s="193" t="s">
        <v>1230</v>
      </c>
      <c r="F2" s="193" t="s">
        <v>1231</v>
      </c>
      <c r="G2" s="193" t="s">
        <v>1232</v>
      </c>
    </row>
    <row r="3" spans="1:8" ht="48" x14ac:dyDescent="0.2">
      <c r="A3" s="73" t="s">
        <v>1381</v>
      </c>
      <c r="B3" s="74" t="s">
        <v>1698</v>
      </c>
      <c r="C3" s="75"/>
      <c r="D3" s="74"/>
      <c r="E3" s="194"/>
      <c r="F3" s="194"/>
      <c r="G3" s="194"/>
      <c r="H3" s="52"/>
    </row>
    <row r="4" spans="1:8" x14ac:dyDescent="0.2">
      <c r="A4" s="612" t="s">
        <v>1398</v>
      </c>
      <c r="B4" s="617" t="s">
        <v>1699</v>
      </c>
      <c r="C4" s="76"/>
      <c r="D4" s="74" t="s">
        <v>1700</v>
      </c>
      <c r="E4" s="194"/>
      <c r="F4" s="194"/>
      <c r="G4" s="194"/>
      <c r="H4" s="52"/>
    </row>
    <row r="5" spans="1:8" ht="24" x14ac:dyDescent="0.2">
      <c r="A5" s="612"/>
      <c r="B5" s="617"/>
      <c r="C5" s="76" t="s">
        <v>1470</v>
      </c>
      <c r="D5" s="74" t="s">
        <v>1701</v>
      </c>
      <c r="E5" s="194"/>
      <c r="F5" s="194"/>
      <c r="G5" s="194"/>
      <c r="H5" s="52"/>
    </row>
    <row r="6" spans="1:8" ht="24" x14ac:dyDescent="0.2">
      <c r="A6" s="612"/>
      <c r="B6" s="617"/>
      <c r="C6" s="76" t="s">
        <v>1466</v>
      </c>
      <c r="D6" s="77" t="s">
        <v>1702</v>
      </c>
      <c r="E6" s="194"/>
      <c r="F6" s="194"/>
      <c r="G6" s="194"/>
      <c r="H6" s="52"/>
    </row>
    <row r="7" spans="1:8" x14ac:dyDescent="0.2">
      <c r="A7" s="612" t="s">
        <v>1406</v>
      </c>
      <c r="B7" s="617" t="s">
        <v>1703</v>
      </c>
      <c r="C7" s="76"/>
      <c r="D7" s="74" t="s">
        <v>1704</v>
      </c>
      <c r="E7" s="194"/>
      <c r="F7" s="194"/>
      <c r="G7" s="194"/>
      <c r="H7" s="52"/>
    </row>
    <row r="8" spans="1:8" ht="24" x14ac:dyDescent="0.2">
      <c r="A8" s="612"/>
      <c r="B8" s="617"/>
      <c r="C8" s="76" t="s">
        <v>1470</v>
      </c>
      <c r="D8" s="74" t="s">
        <v>1701</v>
      </c>
      <c r="E8" s="194"/>
      <c r="F8" s="194"/>
      <c r="G8" s="194"/>
      <c r="H8" s="52"/>
    </row>
    <row r="9" spans="1:8" ht="24" x14ac:dyDescent="0.2">
      <c r="A9" s="612"/>
      <c r="B9" s="617"/>
      <c r="C9" s="76" t="s">
        <v>1466</v>
      </c>
      <c r="D9" s="77" t="s">
        <v>1702</v>
      </c>
      <c r="E9" s="194"/>
      <c r="F9" s="194"/>
      <c r="G9" s="194"/>
      <c r="H9" s="52"/>
    </row>
    <row r="10" spans="1:8" ht="48" x14ac:dyDescent="0.2">
      <c r="A10" s="73" t="s">
        <v>1705</v>
      </c>
      <c r="B10" s="74" t="s">
        <v>1706</v>
      </c>
      <c r="C10" s="75"/>
      <c r="D10" s="74"/>
      <c r="E10" s="194"/>
      <c r="F10" s="194"/>
      <c r="G10" s="194"/>
      <c r="H10" s="52"/>
    </row>
    <row r="11" spans="1:8" ht="24" x14ac:dyDescent="0.2">
      <c r="A11" s="604" t="s">
        <v>1420</v>
      </c>
      <c r="B11" s="628" t="s">
        <v>2772</v>
      </c>
      <c r="C11" s="75" t="s">
        <v>1423</v>
      </c>
      <c r="D11" s="80" t="s">
        <v>1707</v>
      </c>
      <c r="E11" s="194"/>
      <c r="F11" s="194"/>
      <c r="G11" s="194"/>
      <c r="H11" s="52"/>
    </row>
    <row r="12" spans="1:8" ht="24" customHeight="1" x14ac:dyDescent="0.2">
      <c r="A12" s="605"/>
      <c r="B12" s="632"/>
      <c r="C12" s="633" t="s">
        <v>1423</v>
      </c>
      <c r="D12" s="635" t="s">
        <v>1708</v>
      </c>
      <c r="E12" s="236"/>
      <c r="F12" s="194"/>
      <c r="G12" s="194"/>
      <c r="H12" s="52"/>
    </row>
    <row r="13" spans="1:8" x14ac:dyDescent="0.2">
      <c r="A13" s="627"/>
      <c r="B13" s="629"/>
      <c r="C13" s="634"/>
      <c r="D13" s="636"/>
      <c r="E13" s="194"/>
      <c r="F13" s="194"/>
      <c r="G13" s="194"/>
      <c r="H13" s="52"/>
    </row>
    <row r="14" spans="1:8" ht="24" x14ac:dyDescent="0.2">
      <c r="A14" s="612" t="s">
        <v>1429</v>
      </c>
      <c r="B14" s="617" t="s">
        <v>2853</v>
      </c>
      <c r="C14" s="75" t="s">
        <v>1430</v>
      </c>
      <c r="D14" s="41" t="s">
        <v>1709</v>
      </c>
      <c r="E14" s="194"/>
      <c r="F14" s="194"/>
      <c r="G14" s="194"/>
      <c r="H14" s="52"/>
    </row>
    <row r="15" spans="1:8" ht="36" x14ac:dyDescent="0.2">
      <c r="A15" s="612"/>
      <c r="B15" s="617"/>
      <c r="C15" s="75" t="s">
        <v>1436</v>
      </c>
      <c r="D15" s="41" t="s">
        <v>1710</v>
      </c>
      <c r="E15" s="194"/>
      <c r="F15" s="194"/>
      <c r="G15" s="194"/>
      <c r="H15" s="52"/>
    </row>
    <row r="16" spans="1:8" x14ac:dyDescent="0.2">
      <c r="A16" s="612" t="s">
        <v>1438</v>
      </c>
      <c r="B16" s="617" t="s">
        <v>1711</v>
      </c>
      <c r="C16" s="75"/>
      <c r="D16" s="44" t="s">
        <v>1712</v>
      </c>
      <c r="E16" s="194"/>
      <c r="F16" s="194"/>
      <c r="G16" s="194"/>
      <c r="H16" s="52"/>
    </row>
    <row r="17" spans="1:8" ht="24" x14ac:dyDescent="0.2">
      <c r="A17" s="612"/>
      <c r="B17" s="617"/>
      <c r="C17" s="75" t="s">
        <v>1446</v>
      </c>
      <c r="D17" s="82" t="s">
        <v>1713</v>
      </c>
      <c r="E17" s="194"/>
      <c r="F17" s="194"/>
      <c r="G17" s="194"/>
      <c r="H17" s="52"/>
    </row>
    <row r="18" spans="1:8" ht="24" x14ac:dyDescent="0.2">
      <c r="A18" s="612" t="s">
        <v>1449</v>
      </c>
      <c r="B18" s="617" t="s">
        <v>2121</v>
      </c>
      <c r="C18" s="75" t="s">
        <v>1456</v>
      </c>
      <c r="D18" s="74" t="s">
        <v>1714</v>
      </c>
      <c r="E18" s="194"/>
      <c r="F18" s="194"/>
      <c r="G18" s="194"/>
      <c r="H18" s="52"/>
    </row>
    <row r="19" spans="1:8" ht="24" x14ac:dyDescent="0.2">
      <c r="A19" s="612"/>
      <c r="B19" s="617"/>
      <c r="C19" s="75" t="s">
        <v>1450</v>
      </c>
      <c r="D19" s="74" t="s">
        <v>1715</v>
      </c>
      <c r="E19" s="194"/>
      <c r="F19" s="194"/>
      <c r="G19" s="194"/>
      <c r="H19" s="52"/>
    </row>
    <row r="20" spans="1:8" x14ac:dyDescent="0.2">
      <c r="A20" s="609" t="s">
        <v>1382</v>
      </c>
      <c r="B20" s="614" t="s">
        <v>1716</v>
      </c>
      <c r="C20" s="83"/>
      <c r="D20" s="74" t="s">
        <v>1717</v>
      </c>
      <c r="E20" s="194"/>
      <c r="F20" s="194"/>
      <c r="G20" s="194"/>
      <c r="H20" s="52"/>
    </row>
    <row r="21" spans="1:8" ht="24" x14ac:dyDescent="0.2">
      <c r="A21" s="618"/>
      <c r="B21" s="619"/>
      <c r="C21" s="75" t="s">
        <v>1466</v>
      </c>
      <c r="D21" s="77" t="s">
        <v>1702</v>
      </c>
      <c r="E21" s="194"/>
      <c r="F21" s="194"/>
      <c r="G21" s="194"/>
      <c r="H21" s="52"/>
    </row>
    <row r="22" spans="1:8" ht="24" x14ac:dyDescent="0.2">
      <c r="A22" s="618"/>
      <c r="B22" s="619"/>
      <c r="C22" s="75" t="s">
        <v>1470</v>
      </c>
      <c r="D22" s="74" t="s">
        <v>1701</v>
      </c>
      <c r="E22" s="194"/>
      <c r="F22" s="194"/>
      <c r="G22" s="194"/>
      <c r="H22" s="52"/>
    </row>
    <row r="23" spans="1:8" ht="60" x14ac:dyDescent="0.2">
      <c r="A23" s="610"/>
      <c r="B23" s="631"/>
      <c r="C23" s="75" t="s">
        <v>748</v>
      </c>
      <c r="D23" s="84" t="s">
        <v>1718</v>
      </c>
      <c r="E23" s="194"/>
      <c r="F23" s="194"/>
      <c r="G23" s="194"/>
      <c r="H23" s="52"/>
    </row>
    <row r="24" spans="1:8" ht="12" customHeight="1" x14ac:dyDescent="0.2">
      <c r="A24" s="242" t="s">
        <v>1473</v>
      </c>
      <c r="B24" s="243" t="s">
        <v>1719</v>
      </c>
      <c r="C24" s="75"/>
      <c r="D24" s="74" t="s">
        <v>1720</v>
      </c>
      <c r="E24" s="194"/>
      <c r="F24" s="194"/>
      <c r="G24" s="194"/>
      <c r="H24" s="52"/>
    </row>
    <row r="25" spans="1:8" ht="36" x14ac:dyDescent="0.2">
      <c r="A25" s="73" t="s">
        <v>1478</v>
      </c>
      <c r="B25" s="74" t="s">
        <v>2854</v>
      </c>
      <c r="C25" s="85"/>
      <c r="D25" s="74"/>
      <c r="E25" s="194"/>
      <c r="F25" s="194"/>
      <c r="G25" s="194"/>
      <c r="H25" s="52"/>
    </row>
    <row r="26" spans="1:8" x14ac:dyDescent="0.2">
      <c r="A26" s="609" t="s">
        <v>1484</v>
      </c>
      <c r="B26" s="614" t="s">
        <v>1721</v>
      </c>
      <c r="C26" s="75"/>
      <c r="D26" s="74" t="s">
        <v>1722</v>
      </c>
      <c r="E26" s="194"/>
      <c r="F26" s="194"/>
      <c r="G26" s="194"/>
      <c r="H26" s="52"/>
    </row>
    <row r="27" spans="1:8" x14ac:dyDescent="0.2">
      <c r="A27" s="618"/>
      <c r="B27" s="619"/>
      <c r="C27" s="75" t="s">
        <v>1491</v>
      </c>
      <c r="D27" s="74" t="s">
        <v>1723</v>
      </c>
      <c r="E27" s="194"/>
      <c r="F27" s="194"/>
      <c r="G27" s="194"/>
      <c r="H27" s="52"/>
    </row>
    <row r="28" spans="1:8" x14ac:dyDescent="0.2">
      <c r="A28" s="618"/>
      <c r="B28" s="619"/>
      <c r="C28" s="75" t="s">
        <v>1495</v>
      </c>
      <c r="D28" s="74" t="s">
        <v>1724</v>
      </c>
      <c r="E28" s="194"/>
      <c r="F28" s="194"/>
      <c r="G28" s="194"/>
      <c r="H28" s="52"/>
    </row>
    <row r="29" spans="1:8" ht="24" x14ac:dyDescent="0.2">
      <c r="A29" s="618"/>
      <c r="B29" s="619"/>
      <c r="C29" s="75" t="s">
        <v>1487</v>
      </c>
      <c r="D29" s="74" t="s">
        <v>1725</v>
      </c>
      <c r="E29" s="194"/>
      <c r="F29" s="194"/>
      <c r="G29" s="194"/>
      <c r="H29" s="52"/>
    </row>
    <row r="30" spans="1:8" ht="24" x14ac:dyDescent="0.2">
      <c r="A30" s="618"/>
      <c r="B30" s="619"/>
      <c r="C30" s="75" t="s">
        <v>697</v>
      </c>
      <c r="D30" s="74" t="s">
        <v>1726</v>
      </c>
      <c r="E30" s="194"/>
      <c r="F30" s="194"/>
      <c r="G30" s="194"/>
      <c r="H30" s="52"/>
    </row>
    <row r="31" spans="1:8" s="79" customFormat="1" ht="84" x14ac:dyDescent="0.2">
      <c r="A31" s="613"/>
      <c r="B31" s="613"/>
      <c r="C31" s="75" t="s">
        <v>1497</v>
      </c>
      <c r="D31" s="44" t="s">
        <v>1727</v>
      </c>
      <c r="E31" s="81"/>
      <c r="F31" s="81"/>
      <c r="G31" s="81"/>
      <c r="H31" s="78"/>
    </row>
    <row r="32" spans="1:8" x14ac:dyDescent="0.2">
      <c r="A32" s="73" t="s">
        <v>1501</v>
      </c>
      <c r="B32" s="74" t="s">
        <v>1728</v>
      </c>
      <c r="C32" s="75"/>
      <c r="D32" s="74"/>
      <c r="E32" s="194"/>
      <c r="F32" s="194"/>
      <c r="G32" s="194"/>
      <c r="H32" s="52"/>
    </row>
    <row r="33" spans="1:8" ht="24" x14ac:dyDescent="0.2">
      <c r="A33" s="73" t="s">
        <v>1502</v>
      </c>
      <c r="B33" s="74" t="s">
        <v>1729</v>
      </c>
      <c r="C33" s="75"/>
      <c r="D33" s="74"/>
      <c r="E33" s="194"/>
      <c r="F33" s="194"/>
      <c r="G33" s="194"/>
      <c r="H33" s="52"/>
    </row>
    <row r="34" spans="1:8" ht="24" x14ac:dyDescent="0.2">
      <c r="A34" s="73" t="s">
        <v>1504</v>
      </c>
      <c r="B34" s="74" t="s">
        <v>1730</v>
      </c>
      <c r="C34" s="75"/>
      <c r="D34" s="74"/>
      <c r="E34" s="194"/>
      <c r="F34" s="194"/>
      <c r="G34" s="194"/>
      <c r="H34" s="52"/>
    </row>
    <row r="35" spans="1:8" x14ac:dyDescent="0.2">
      <c r="A35" s="609" t="s">
        <v>1391</v>
      </c>
      <c r="B35" s="614" t="s">
        <v>1731</v>
      </c>
      <c r="C35" s="83"/>
      <c r="D35" s="74" t="s">
        <v>1732</v>
      </c>
      <c r="E35" s="194"/>
      <c r="F35" s="194"/>
      <c r="G35" s="194"/>
      <c r="H35" s="52"/>
    </row>
    <row r="36" spans="1:8" s="79" customFormat="1" ht="48" x14ac:dyDescent="0.2">
      <c r="A36" s="613"/>
      <c r="B36" s="613"/>
      <c r="C36" s="75" t="s">
        <v>1511</v>
      </c>
      <c r="D36" s="41" t="s">
        <v>1733</v>
      </c>
      <c r="E36" s="81"/>
      <c r="F36" s="81"/>
      <c r="G36" s="81"/>
      <c r="H36" s="78"/>
    </row>
    <row r="37" spans="1:8" x14ac:dyDescent="0.2">
      <c r="A37" s="612" t="s">
        <v>778</v>
      </c>
      <c r="B37" s="617" t="s">
        <v>1734</v>
      </c>
      <c r="C37" s="83"/>
      <c r="D37" s="74" t="s">
        <v>1735</v>
      </c>
      <c r="E37" s="194"/>
      <c r="F37" s="194"/>
      <c r="G37" s="194"/>
      <c r="H37" s="52"/>
    </row>
    <row r="38" spans="1:8" ht="24" x14ac:dyDescent="0.2">
      <c r="A38" s="612"/>
      <c r="B38" s="617"/>
      <c r="C38" s="76" t="s">
        <v>1466</v>
      </c>
      <c r="D38" s="77" t="s">
        <v>1702</v>
      </c>
      <c r="E38" s="194"/>
      <c r="F38" s="194"/>
      <c r="G38" s="194"/>
      <c r="H38" s="52"/>
    </row>
    <row r="39" spans="1:8" ht="24" x14ac:dyDescent="0.2">
      <c r="A39" s="612" t="s">
        <v>1524</v>
      </c>
      <c r="B39" s="617" t="s">
        <v>1736</v>
      </c>
      <c r="C39" s="75" t="s">
        <v>1525</v>
      </c>
      <c r="D39" s="74" t="s">
        <v>1737</v>
      </c>
      <c r="E39" s="194"/>
      <c r="F39" s="194"/>
      <c r="G39" s="194"/>
      <c r="H39" s="52"/>
    </row>
    <row r="40" spans="1:8" ht="24" x14ac:dyDescent="0.2">
      <c r="A40" s="612"/>
      <c r="B40" s="617"/>
      <c r="C40" s="75" t="s">
        <v>1528</v>
      </c>
      <c r="D40" s="74" t="s">
        <v>1738</v>
      </c>
      <c r="E40" s="194"/>
      <c r="F40" s="194"/>
      <c r="G40" s="194"/>
      <c r="H40" s="52"/>
    </row>
    <row r="41" spans="1:8" x14ac:dyDescent="0.2">
      <c r="A41" s="604" t="s">
        <v>1531</v>
      </c>
      <c r="B41" s="628" t="s">
        <v>1739</v>
      </c>
      <c r="C41" s="75"/>
      <c r="D41" s="74" t="s">
        <v>1740</v>
      </c>
      <c r="E41" s="194"/>
      <c r="F41" s="194"/>
      <c r="G41" s="194"/>
      <c r="H41" s="52"/>
    </row>
    <row r="42" spans="1:8" ht="48" x14ac:dyDescent="0.2">
      <c r="A42" s="630"/>
      <c r="B42" s="630"/>
      <c r="C42" s="75" t="s">
        <v>1533</v>
      </c>
      <c r="D42" s="74" t="s">
        <v>1741</v>
      </c>
      <c r="E42" s="194"/>
      <c r="F42" s="194"/>
      <c r="G42" s="194"/>
      <c r="H42" s="52"/>
    </row>
    <row r="43" spans="1:8" x14ac:dyDescent="0.2">
      <c r="A43" s="612" t="s">
        <v>1534</v>
      </c>
      <c r="B43" s="617" t="s">
        <v>1742</v>
      </c>
      <c r="C43" s="75"/>
      <c r="D43" s="74" t="s">
        <v>1743</v>
      </c>
      <c r="E43" s="194"/>
      <c r="F43" s="194"/>
      <c r="G43" s="194"/>
      <c r="H43" s="52"/>
    </row>
    <row r="44" spans="1:8" ht="24" x14ac:dyDescent="0.2">
      <c r="A44" s="612"/>
      <c r="B44" s="617"/>
      <c r="C44" s="75" t="s">
        <v>1538</v>
      </c>
      <c r="D44" s="74" t="s">
        <v>1744</v>
      </c>
      <c r="E44" s="194"/>
      <c r="F44" s="194"/>
      <c r="G44" s="194"/>
      <c r="H44" s="52"/>
    </row>
    <row r="45" spans="1:8" x14ac:dyDescent="0.2">
      <c r="A45" s="612" t="s">
        <v>1541</v>
      </c>
      <c r="B45" s="617" t="s">
        <v>1745</v>
      </c>
      <c r="C45" s="75"/>
      <c r="D45" s="74" t="s">
        <v>1746</v>
      </c>
      <c r="E45" s="194"/>
      <c r="F45" s="194"/>
      <c r="G45" s="194"/>
      <c r="H45" s="52"/>
    </row>
    <row r="46" spans="1:8" ht="24" x14ac:dyDescent="0.2">
      <c r="A46" s="612"/>
      <c r="B46" s="617"/>
      <c r="C46" s="75" t="s">
        <v>753</v>
      </c>
      <c r="D46" s="74" t="s">
        <v>1747</v>
      </c>
      <c r="E46" s="194"/>
      <c r="F46" s="194"/>
      <c r="G46" s="194"/>
      <c r="H46" s="52"/>
    </row>
    <row r="47" spans="1:8" s="79" customFormat="1" ht="36" x14ac:dyDescent="0.2">
      <c r="A47" s="229" t="s">
        <v>1543</v>
      </c>
      <c r="B47" s="235" t="s">
        <v>1748</v>
      </c>
      <c r="C47" s="75" t="s">
        <v>2222</v>
      </c>
      <c r="D47" s="231" t="s">
        <v>1749</v>
      </c>
      <c r="E47" s="81"/>
      <c r="F47" s="81"/>
      <c r="G47" s="81"/>
      <c r="H47" s="78"/>
    </row>
    <row r="48" spans="1:8" x14ac:dyDescent="0.2">
      <c r="A48" s="612" t="s">
        <v>1544</v>
      </c>
      <c r="B48" s="617" t="s">
        <v>1750</v>
      </c>
      <c r="C48" s="75"/>
      <c r="D48" s="74" t="s">
        <v>1751</v>
      </c>
      <c r="E48" s="194"/>
      <c r="F48" s="194"/>
      <c r="G48" s="194"/>
      <c r="H48" s="52"/>
    </row>
    <row r="49" spans="1:8" ht="24" x14ac:dyDescent="0.2">
      <c r="A49" s="612"/>
      <c r="B49" s="617"/>
      <c r="C49" s="75" t="s">
        <v>697</v>
      </c>
      <c r="D49" s="74" t="s">
        <v>1752</v>
      </c>
      <c r="E49" s="194"/>
      <c r="F49" s="194"/>
      <c r="G49" s="194"/>
      <c r="H49" s="52"/>
    </row>
    <row r="50" spans="1:8" x14ac:dyDescent="0.2">
      <c r="A50" s="612"/>
      <c r="B50" s="617"/>
      <c r="C50" s="75" t="s">
        <v>753</v>
      </c>
      <c r="D50" s="74" t="s">
        <v>1753</v>
      </c>
      <c r="E50" s="194"/>
      <c r="F50" s="194"/>
      <c r="G50" s="194"/>
      <c r="H50" s="52"/>
    </row>
    <row r="51" spans="1:8" x14ac:dyDescent="0.2">
      <c r="A51" s="612"/>
      <c r="B51" s="617"/>
      <c r="C51" s="75" t="s">
        <v>700</v>
      </c>
      <c r="D51" s="74" t="s">
        <v>1754</v>
      </c>
      <c r="E51" s="194"/>
      <c r="F51" s="194"/>
      <c r="G51" s="194"/>
      <c r="H51" s="52"/>
    </row>
    <row r="52" spans="1:8" ht="36" x14ac:dyDescent="0.2">
      <c r="A52" s="73" t="s">
        <v>1554</v>
      </c>
      <c r="B52" s="74" t="s">
        <v>1755</v>
      </c>
      <c r="C52" s="75"/>
      <c r="D52" s="74"/>
      <c r="E52" s="194"/>
      <c r="F52" s="194"/>
      <c r="G52" s="194"/>
      <c r="H52" s="52"/>
    </row>
    <row r="53" spans="1:8" ht="36" x14ac:dyDescent="0.2">
      <c r="A53" s="73" t="s">
        <v>1556</v>
      </c>
      <c r="B53" s="74" t="s">
        <v>1756</v>
      </c>
      <c r="C53" s="75"/>
      <c r="D53" s="74"/>
      <c r="E53" s="194"/>
      <c r="F53" s="194"/>
      <c r="G53" s="194"/>
      <c r="H53" s="52"/>
    </row>
    <row r="54" spans="1:8" ht="36" x14ac:dyDescent="0.2">
      <c r="A54" s="73" t="s">
        <v>1560</v>
      </c>
      <c r="B54" s="44" t="s">
        <v>1757</v>
      </c>
      <c r="C54" s="75"/>
      <c r="D54" s="74"/>
      <c r="E54" s="194"/>
      <c r="F54" s="194"/>
      <c r="G54" s="194"/>
      <c r="H54" s="52"/>
    </row>
    <row r="55" spans="1:8" ht="24" x14ac:dyDescent="0.2">
      <c r="A55" s="73" t="s">
        <v>1564</v>
      </c>
      <c r="B55" s="74" t="s">
        <v>1758</v>
      </c>
      <c r="C55" s="75"/>
      <c r="D55" s="74"/>
      <c r="E55" s="194"/>
      <c r="F55" s="194"/>
      <c r="G55" s="194"/>
      <c r="H55" s="52"/>
    </row>
    <row r="56" spans="1:8" x14ac:dyDescent="0.2">
      <c r="A56" s="604" t="s">
        <v>1569</v>
      </c>
      <c r="B56" s="628" t="s">
        <v>1759</v>
      </c>
      <c r="C56" s="75"/>
      <c r="D56" s="74"/>
      <c r="E56" s="194"/>
      <c r="F56" s="194"/>
      <c r="G56" s="194"/>
      <c r="H56" s="52"/>
    </row>
    <row r="57" spans="1:8" ht="24" x14ac:dyDescent="0.2">
      <c r="A57" s="627"/>
      <c r="B57" s="629"/>
      <c r="C57" s="75" t="s">
        <v>1538</v>
      </c>
      <c r="D57" s="74" t="s">
        <v>1744</v>
      </c>
      <c r="E57" s="194"/>
      <c r="F57" s="194"/>
      <c r="G57" s="194"/>
      <c r="H57" s="52"/>
    </row>
    <row r="58" spans="1:8" ht="48" x14ac:dyDescent="0.2">
      <c r="A58" s="73" t="s">
        <v>1570</v>
      </c>
      <c r="B58" s="74" t="s">
        <v>1760</v>
      </c>
      <c r="C58" s="75"/>
      <c r="D58" s="74"/>
      <c r="E58" s="194"/>
      <c r="F58" s="194"/>
      <c r="G58" s="194"/>
      <c r="H58" s="52"/>
    </row>
    <row r="59" spans="1:8" ht="24" x14ac:dyDescent="0.2">
      <c r="A59" s="73" t="s">
        <v>1575</v>
      </c>
      <c r="B59" s="74" t="s">
        <v>1761</v>
      </c>
      <c r="C59" s="75"/>
      <c r="D59" s="74"/>
      <c r="E59" s="194"/>
      <c r="F59" s="194"/>
      <c r="G59" s="194"/>
      <c r="H59" s="52"/>
    </row>
    <row r="60" spans="1:8" ht="48" x14ac:dyDescent="0.2">
      <c r="A60" s="73" t="s">
        <v>1580</v>
      </c>
      <c r="B60" s="74" t="s">
        <v>1978</v>
      </c>
      <c r="C60" s="75" t="s">
        <v>1581</v>
      </c>
      <c r="D60" s="74" t="s">
        <v>1762</v>
      </c>
      <c r="E60" s="196">
        <v>41283</v>
      </c>
      <c r="F60" s="194" t="s">
        <v>1980</v>
      </c>
      <c r="G60" s="195" t="s">
        <v>1979</v>
      </c>
      <c r="H60" s="52"/>
    </row>
    <row r="61" spans="1:8" x14ac:dyDescent="0.2">
      <c r="A61" s="612" t="s">
        <v>776</v>
      </c>
      <c r="B61" s="617" t="s">
        <v>1763</v>
      </c>
      <c r="C61" s="75"/>
      <c r="D61" s="74" t="s">
        <v>1764</v>
      </c>
      <c r="E61" s="194"/>
      <c r="F61" s="194"/>
      <c r="G61" s="194"/>
      <c r="H61" s="52"/>
    </row>
    <row r="62" spans="1:8" ht="24" x14ac:dyDescent="0.2">
      <c r="A62" s="612"/>
      <c r="B62" s="617"/>
      <c r="C62" s="76" t="s">
        <v>1466</v>
      </c>
      <c r="D62" s="77" t="s">
        <v>1702</v>
      </c>
      <c r="E62" s="194"/>
      <c r="F62" s="194"/>
      <c r="G62" s="194"/>
      <c r="H62" s="52"/>
    </row>
    <row r="63" spans="1:8" x14ac:dyDescent="0.2">
      <c r="A63" s="612" t="s">
        <v>1590</v>
      </c>
      <c r="B63" s="617" t="s">
        <v>2855</v>
      </c>
      <c r="C63" s="83"/>
      <c r="D63" s="74" t="s">
        <v>1765</v>
      </c>
      <c r="E63" s="194"/>
      <c r="F63" s="194"/>
      <c r="G63" s="194"/>
      <c r="H63" s="52"/>
    </row>
    <row r="64" spans="1:8" ht="48" x14ac:dyDescent="0.2">
      <c r="A64" s="612"/>
      <c r="B64" s="617"/>
      <c r="C64" s="75" t="s">
        <v>1596</v>
      </c>
      <c r="D64" s="82" t="s">
        <v>1766</v>
      </c>
      <c r="E64" s="194"/>
      <c r="F64" s="194"/>
      <c r="G64" s="194"/>
      <c r="H64" s="52"/>
    </row>
    <row r="65" spans="1:8" ht="36" x14ac:dyDescent="0.2">
      <c r="A65" s="612"/>
      <c r="B65" s="617"/>
      <c r="C65" s="75" t="s">
        <v>1767</v>
      </c>
      <c r="D65" s="82" t="s">
        <v>1768</v>
      </c>
      <c r="E65" s="194"/>
      <c r="F65" s="194"/>
      <c r="G65" s="194"/>
      <c r="H65" s="52"/>
    </row>
    <row r="66" spans="1:8" s="412" customFormat="1" ht="36" x14ac:dyDescent="0.2">
      <c r="A66" s="550" t="s">
        <v>1638</v>
      </c>
      <c r="B66" s="562" t="s">
        <v>3133</v>
      </c>
      <c r="C66" s="549" t="s">
        <v>3077</v>
      </c>
      <c r="D66" s="563" t="s">
        <v>3134</v>
      </c>
      <c r="E66" s="564">
        <v>45138</v>
      </c>
      <c r="F66" s="303" t="s">
        <v>1980</v>
      </c>
      <c r="G66" s="303"/>
      <c r="H66" s="411"/>
    </row>
    <row r="67" spans="1:8" ht="24" x14ac:dyDescent="0.2">
      <c r="A67" s="73" t="s">
        <v>1600</v>
      </c>
      <c r="B67" s="44" t="s">
        <v>1769</v>
      </c>
      <c r="C67" s="75"/>
      <c r="D67" s="74"/>
      <c r="E67" s="194"/>
      <c r="F67" s="194"/>
      <c r="G67" s="194"/>
      <c r="H67" s="52"/>
    </row>
    <row r="68" spans="1:8" x14ac:dyDescent="0.2">
      <c r="A68" s="73" t="s">
        <v>1378</v>
      </c>
      <c r="B68" s="74" t="s">
        <v>1770</v>
      </c>
      <c r="C68" s="75"/>
      <c r="D68" s="74"/>
      <c r="E68" s="194"/>
      <c r="F68" s="194"/>
      <c r="G68" s="194"/>
      <c r="H68" s="52"/>
    </row>
    <row r="69" spans="1:8" s="79" customFormat="1" x14ac:dyDescent="0.2">
      <c r="A69" s="612" t="s">
        <v>767</v>
      </c>
      <c r="B69" s="626" t="s">
        <v>1771</v>
      </c>
      <c r="C69" s="75"/>
      <c r="D69" s="44" t="s">
        <v>1772</v>
      </c>
      <c r="E69" s="81"/>
      <c r="F69" s="81"/>
      <c r="G69" s="81"/>
      <c r="H69" s="78"/>
    </row>
    <row r="70" spans="1:8" s="79" customFormat="1" ht="24" x14ac:dyDescent="0.2">
      <c r="A70" s="612"/>
      <c r="B70" s="626"/>
      <c r="C70" s="76" t="s">
        <v>1470</v>
      </c>
      <c r="D70" s="74" t="s">
        <v>1701</v>
      </c>
      <c r="E70" s="81"/>
      <c r="F70" s="81"/>
      <c r="G70" s="81"/>
      <c r="H70" s="78"/>
    </row>
    <row r="71" spans="1:8" s="79" customFormat="1" ht="24" x14ac:dyDescent="0.2">
      <c r="A71" s="612"/>
      <c r="B71" s="626"/>
      <c r="C71" s="76" t="s">
        <v>1466</v>
      </c>
      <c r="D71" s="77" t="s">
        <v>1702</v>
      </c>
      <c r="E71" s="81"/>
      <c r="F71" s="81"/>
      <c r="G71" s="81"/>
      <c r="H71" s="78"/>
    </row>
    <row r="72" spans="1:8" s="79" customFormat="1" ht="24" x14ac:dyDescent="0.2">
      <c r="A72" s="612"/>
      <c r="B72" s="626"/>
      <c r="C72" s="75" t="s">
        <v>1611</v>
      </c>
      <c r="D72" s="44" t="s">
        <v>1773</v>
      </c>
      <c r="E72" s="81"/>
      <c r="F72" s="81"/>
      <c r="G72" s="81"/>
      <c r="H72" s="78"/>
    </row>
    <row r="73" spans="1:8" ht="24" x14ac:dyDescent="0.2">
      <c r="A73" s="73" t="s">
        <v>1614</v>
      </c>
      <c r="B73" s="74" t="s">
        <v>1774</v>
      </c>
      <c r="C73" s="75"/>
      <c r="D73" s="74"/>
      <c r="E73" s="194"/>
      <c r="F73" s="194"/>
      <c r="G73" s="194"/>
      <c r="H73" s="52"/>
    </row>
    <row r="74" spans="1:8" x14ac:dyDescent="0.2">
      <c r="A74" s="615" t="s">
        <v>1617</v>
      </c>
      <c r="B74" s="616" t="s">
        <v>1775</v>
      </c>
      <c r="C74" s="75"/>
      <c r="D74" s="74" t="s">
        <v>1776</v>
      </c>
      <c r="E74" s="194"/>
      <c r="F74" s="194"/>
      <c r="G74" s="194"/>
      <c r="H74" s="52"/>
    </row>
    <row r="75" spans="1:8" ht="48" x14ac:dyDescent="0.2">
      <c r="A75" s="615"/>
      <c r="B75" s="616"/>
      <c r="C75" s="75" t="s">
        <v>1618</v>
      </c>
      <c r="D75" s="74" t="s">
        <v>1777</v>
      </c>
      <c r="E75" s="194"/>
      <c r="F75" s="194"/>
      <c r="G75" s="194"/>
      <c r="H75" s="52"/>
    </row>
    <row r="76" spans="1:8" ht="24" x14ac:dyDescent="0.2">
      <c r="A76" s="73" t="s">
        <v>1626</v>
      </c>
      <c r="B76" s="74" t="s">
        <v>2856</v>
      </c>
      <c r="C76" s="75"/>
      <c r="D76" s="74"/>
      <c r="E76" s="194"/>
      <c r="F76" s="194"/>
      <c r="G76" s="194"/>
      <c r="H76" s="52"/>
    </row>
    <row r="77" spans="1:8" ht="24" x14ac:dyDescent="0.2">
      <c r="A77" s="612" t="s">
        <v>1630</v>
      </c>
      <c r="B77" s="617" t="s">
        <v>1778</v>
      </c>
      <c r="C77" s="75" t="s">
        <v>1636</v>
      </c>
      <c r="D77" s="44" t="s">
        <v>1779</v>
      </c>
      <c r="E77" s="194"/>
      <c r="F77" s="194"/>
      <c r="G77" s="194"/>
      <c r="H77" s="52"/>
    </row>
    <row r="78" spans="1:8" ht="24" x14ac:dyDescent="0.2">
      <c r="A78" s="612"/>
      <c r="B78" s="617"/>
      <c r="C78" s="75" t="s">
        <v>1631</v>
      </c>
      <c r="D78" s="44" t="s">
        <v>1780</v>
      </c>
      <c r="E78" s="194"/>
      <c r="F78" s="194"/>
      <c r="G78" s="194"/>
      <c r="H78" s="52"/>
    </row>
    <row r="79" spans="1:8" x14ac:dyDescent="0.2">
      <c r="A79" s="609" t="s">
        <v>1461</v>
      </c>
      <c r="B79" s="614" t="s">
        <v>1781</v>
      </c>
      <c r="C79" s="74"/>
      <c r="D79" s="44" t="s">
        <v>1782</v>
      </c>
      <c r="E79" s="194"/>
      <c r="F79" s="194"/>
      <c r="G79" s="194"/>
      <c r="H79" s="52"/>
    </row>
    <row r="80" spans="1:8" ht="24" x14ac:dyDescent="0.2">
      <c r="A80" s="618"/>
      <c r="B80" s="619"/>
      <c r="C80" s="76" t="s">
        <v>1470</v>
      </c>
      <c r="D80" s="74" t="s">
        <v>1701</v>
      </c>
      <c r="E80" s="194"/>
      <c r="F80" s="194"/>
      <c r="G80" s="194"/>
      <c r="H80" s="52"/>
    </row>
    <row r="81" spans="1:8" ht="24" x14ac:dyDescent="0.2">
      <c r="A81" s="618"/>
      <c r="B81" s="619"/>
      <c r="C81" s="76" t="s">
        <v>1466</v>
      </c>
      <c r="D81" s="77" t="s">
        <v>1702</v>
      </c>
      <c r="E81" s="194"/>
      <c r="F81" s="194"/>
      <c r="G81" s="194"/>
      <c r="H81" s="52"/>
    </row>
    <row r="82" spans="1:8" ht="36" x14ac:dyDescent="0.2">
      <c r="A82" s="73" t="s">
        <v>1650</v>
      </c>
      <c r="B82" s="74" t="s">
        <v>1783</v>
      </c>
      <c r="C82" s="75"/>
      <c r="D82" s="74"/>
      <c r="E82" s="194"/>
      <c r="F82" s="194"/>
      <c r="G82" s="194"/>
      <c r="H82" s="52"/>
    </row>
    <row r="83" spans="1:8" ht="36" x14ac:dyDescent="0.2">
      <c r="A83" s="73" t="s">
        <v>1656</v>
      </c>
      <c r="B83" s="74" t="s">
        <v>1784</v>
      </c>
      <c r="C83" s="75"/>
      <c r="D83" s="74"/>
      <c r="E83" s="194"/>
      <c r="F83" s="194"/>
      <c r="G83" s="194"/>
      <c r="H83" s="52"/>
    </row>
    <row r="84" spans="1:8" x14ac:dyDescent="0.2">
      <c r="A84" s="609" t="s">
        <v>1422</v>
      </c>
      <c r="B84" s="614" t="s">
        <v>1785</v>
      </c>
      <c r="C84" s="83"/>
      <c r="D84" s="74" t="s">
        <v>1786</v>
      </c>
      <c r="E84" s="194"/>
      <c r="F84" s="194"/>
      <c r="G84" s="194"/>
      <c r="H84" s="52"/>
    </row>
    <row r="85" spans="1:8" ht="24" x14ac:dyDescent="0.2">
      <c r="A85" s="613"/>
      <c r="B85" s="613"/>
      <c r="C85" s="75" t="s">
        <v>1528</v>
      </c>
      <c r="D85" s="74" t="s">
        <v>1738</v>
      </c>
      <c r="E85" s="194"/>
      <c r="F85" s="194"/>
      <c r="G85" s="194"/>
      <c r="H85" s="52"/>
    </row>
    <row r="86" spans="1:8" x14ac:dyDescent="0.2">
      <c r="A86" s="73" t="s">
        <v>1660</v>
      </c>
      <c r="B86" s="44" t="s">
        <v>1787</v>
      </c>
      <c r="C86" s="75"/>
      <c r="D86" s="74"/>
      <c r="E86" s="194"/>
      <c r="F86" s="194"/>
      <c r="G86" s="194"/>
      <c r="H86" s="52"/>
    </row>
    <row r="87" spans="1:8" s="410" customFormat="1" ht="24" x14ac:dyDescent="0.2">
      <c r="A87" s="623" t="s">
        <v>2754</v>
      </c>
      <c r="B87" s="620" t="s">
        <v>2757</v>
      </c>
      <c r="C87" s="405" t="s">
        <v>2752</v>
      </c>
      <c r="D87" s="406" t="s">
        <v>2755</v>
      </c>
      <c r="E87" s="407" t="s">
        <v>70</v>
      </c>
      <c r="F87" s="408" t="s">
        <v>70</v>
      </c>
      <c r="G87" s="408"/>
      <c r="H87" s="409"/>
    </row>
    <row r="88" spans="1:8" s="410" customFormat="1" ht="24" x14ac:dyDescent="0.2">
      <c r="A88" s="624"/>
      <c r="B88" s="621"/>
      <c r="C88" s="405" t="s">
        <v>2753</v>
      </c>
      <c r="D88" s="406" t="s">
        <v>2756</v>
      </c>
      <c r="E88" s="407"/>
      <c r="F88" s="408"/>
      <c r="G88" s="408"/>
      <c r="H88" s="409"/>
    </row>
    <row r="89" spans="1:8" s="410" customFormat="1" ht="48" x14ac:dyDescent="0.2">
      <c r="A89" s="624"/>
      <c r="B89" s="621"/>
      <c r="C89" s="405" t="s">
        <v>3011</v>
      </c>
      <c r="D89" s="406" t="s">
        <v>3010</v>
      </c>
      <c r="E89" s="407"/>
      <c r="F89" s="408" t="s">
        <v>2114</v>
      </c>
      <c r="G89" s="408" t="s">
        <v>2942</v>
      </c>
      <c r="H89" s="409"/>
    </row>
    <row r="90" spans="1:8" s="410" customFormat="1" ht="36" x14ac:dyDescent="0.2">
      <c r="A90" s="624"/>
      <c r="B90" s="621"/>
      <c r="C90" s="405" t="s">
        <v>3013</v>
      </c>
      <c r="D90" s="406" t="s">
        <v>3012</v>
      </c>
      <c r="E90" s="407"/>
      <c r="F90" s="408" t="s">
        <v>2114</v>
      </c>
      <c r="G90" s="408" t="s">
        <v>2942</v>
      </c>
      <c r="H90" s="409"/>
    </row>
    <row r="91" spans="1:8" s="410" customFormat="1" ht="29.25" customHeight="1" x14ac:dyDescent="0.2">
      <c r="A91" s="625"/>
      <c r="B91" s="622"/>
      <c r="C91" s="408" t="s">
        <v>3015</v>
      </c>
      <c r="D91" s="542" t="s">
        <v>3014</v>
      </c>
      <c r="E91" s="407" t="s">
        <v>70</v>
      </c>
      <c r="F91" s="408" t="s">
        <v>2114</v>
      </c>
      <c r="G91" s="408" t="s">
        <v>2942</v>
      </c>
      <c r="H91" s="409"/>
    </row>
    <row r="92" spans="1:8" s="412" customFormat="1" ht="36" x14ac:dyDescent="0.2">
      <c r="A92" s="604" t="s">
        <v>1481</v>
      </c>
      <c r="B92" s="607" t="s">
        <v>1788</v>
      </c>
      <c r="C92" s="75" t="s">
        <v>1663</v>
      </c>
      <c r="D92" s="83" t="s">
        <v>2858</v>
      </c>
      <c r="E92" s="303" t="s">
        <v>70</v>
      </c>
      <c r="F92" s="303"/>
      <c r="G92" s="303"/>
      <c r="H92" s="411"/>
    </row>
    <row r="93" spans="1:8" s="412" customFormat="1" ht="36" x14ac:dyDescent="0.2">
      <c r="A93" s="605"/>
      <c r="B93" s="608"/>
      <c r="C93" s="75" t="s">
        <v>1669</v>
      </c>
      <c r="D93" s="41" t="s">
        <v>1789</v>
      </c>
      <c r="E93" s="303"/>
      <c r="F93" s="303"/>
      <c r="G93" s="303"/>
      <c r="H93" s="411"/>
    </row>
    <row r="94" spans="1:8" s="412" customFormat="1" x14ac:dyDescent="0.2">
      <c r="A94" s="605"/>
      <c r="B94" s="608"/>
      <c r="C94" s="75" t="s">
        <v>1491</v>
      </c>
      <c r="D94" s="83" t="s">
        <v>1790</v>
      </c>
      <c r="E94" s="303"/>
      <c r="F94" s="303"/>
      <c r="G94" s="303"/>
      <c r="H94" s="411"/>
    </row>
    <row r="95" spans="1:8" s="412" customFormat="1" ht="24" x14ac:dyDescent="0.2">
      <c r="A95" s="605"/>
      <c r="B95" s="608"/>
      <c r="C95" s="75" t="s">
        <v>1675</v>
      </c>
      <c r="D95" s="41" t="s">
        <v>1791</v>
      </c>
      <c r="E95" s="303"/>
      <c r="F95" s="303"/>
      <c r="G95" s="303"/>
      <c r="H95" s="411"/>
    </row>
    <row r="96" spans="1:8" s="412" customFormat="1" ht="60" x14ac:dyDescent="0.2">
      <c r="A96" s="605"/>
      <c r="B96" s="608"/>
      <c r="C96" s="75" t="s">
        <v>1677</v>
      </c>
      <c r="D96" s="83" t="s">
        <v>1792</v>
      </c>
      <c r="E96" s="303"/>
      <c r="F96" s="303"/>
      <c r="G96" s="303"/>
      <c r="H96" s="411"/>
    </row>
    <row r="97" spans="1:8" s="412" customFormat="1" ht="36" x14ac:dyDescent="0.2">
      <c r="A97" s="605"/>
      <c r="B97" s="608"/>
      <c r="C97" s="75" t="s">
        <v>1679</v>
      </c>
      <c r="D97" s="83" t="s">
        <v>1793</v>
      </c>
      <c r="E97" s="303"/>
      <c r="F97" s="303"/>
      <c r="G97" s="303"/>
      <c r="H97" s="411"/>
    </row>
    <row r="98" spans="1:8" s="412" customFormat="1" ht="36" x14ac:dyDescent="0.2">
      <c r="A98" s="605"/>
      <c r="B98" s="608"/>
      <c r="C98" s="75" t="s">
        <v>1682</v>
      </c>
      <c r="D98" s="41" t="s">
        <v>1794</v>
      </c>
      <c r="E98" s="303"/>
      <c r="F98" s="303"/>
      <c r="G98" s="303"/>
      <c r="H98" s="411"/>
    </row>
    <row r="99" spans="1:8" s="412" customFormat="1" ht="24" x14ac:dyDescent="0.2">
      <c r="A99" s="605"/>
      <c r="B99" s="608"/>
      <c r="C99" s="75" t="s">
        <v>697</v>
      </c>
      <c r="D99" s="83" t="s">
        <v>1795</v>
      </c>
      <c r="E99" s="303"/>
      <c r="F99" s="303"/>
      <c r="G99" s="303"/>
      <c r="H99" s="411"/>
    </row>
    <row r="100" spans="1:8" s="412" customFormat="1" x14ac:dyDescent="0.2">
      <c r="A100" s="604" t="s">
        <v>1688</v>
      </c>
      <c r="B100" s="607" t="s">
        <v>1796</v>
      </c>
      <c r="C100" s="75"/>
      <c r="D100" s="83" t="s">
        <v>1797</v>
      </c>
      <c r="E100" s="303"/>
      <c r="F100" s="303"/>
      <c r="G100" s="303"/>
      <c r="H100" s="411"/>
    </row>
    <row r="101" spans="1:8" s="412" customFormat="1" x14ac:dyDescent="0.2">
      <c r="A101" s="605"/>
      <c r="B101" s="608"/>
      <c r="C101" s="75" t="s">
        <v>1631</v>
      </c>
      <c r="D101" s="83" t="s">
        <v>1798</v>
      </c>
      <c r="E101" s="303"/>
      <c r="F101" s="303"/>
      <c r="G101" s="303"/>
      <c r="H101" s="411"/>
    </row>
    <row r="102" spans="1:8" s="412" customFormat="1" x14ac:dyDescent="0.2">
      <c r="A102" s="606"/>
      <c r="B102" s="606"/>
      <c r="C102" s="75" t="s">
        <v>1690</v>
      </c>
      <c r="D102" s="83" t="s">
        <v>1799</v>
      </c>
      <c r="E102" s="303"/>
      <c r="F102" s="303"/>
      <c r="G102" s="303"/>
      <c r="H102" s="411"/>
    </row>
    <row r="103" spans="1:8" s="412" customFormat="1" x14ac:dyDescent="0.2">
      <c r="A103" s="609" t="s">
        <v>1693</v>
      </c>
      <c r="B103" s="611" t="s">
        <v>2857</v>
      </c>
      <c r="C103" s="75"/>
      <c r="D103" s="41" t="s">
        <v>1800</v>
      </c>
      <c r="E103" s="303"/>
      <c r="F103" s="303"/>
      <c r="G103" s="303"/>
      <c r="H103" s="411"/>
    </row>
    <row r="104" spans="1:8" s="412" customFormat="1" ht="36" x14ac:dyDescent="0.2">
      <c r="A104" s="610"/>
      <c r="B104" s="611"/>
      <c r="C104" s="75" t="s">
        <v>1446</v>
      </c>
      <c r="D104" s="41" t="s">
        <v>1801</v>
      </c>
      <c r="E104" s="303"/>
      <c r="F104" s="303"/>
      <c r="G104" s="303"/>
      <c r="H104" s="411"/>
    </row>
    <row r="105" spans="1:8" s="412" customFormat="1" x14ac:dyDescent="0.2">
      <c r="A105" s="612" t="s">
        <v>1696</v>
      </c>
      <c r="B105" s="611" t="s">
        <v>1802</v>
      </c>
      <c r="C105" s="602"/>
      <c r="D105" s="603"/>
      <c r="E105" s="303"/>
      <c r="F105" s="303"/>
      <c r="G105" s="303"/>
      <c r="H105" s="411"/>
    </row>
    <row r="106" spans="1:8" s="412" customFormat="1" x14ac:dyDescent="0.2">
      <c r="A106" s="612"/>
      <c r="B106" s="611"/>
      <c r="C106" s="602"/>
      <c r="D106" s="603"/>
      <c r="E106" s="303"/>
      <c r="F106" s="303"/>
      <c r="G106" s="303"/>
      <c r="H106" s="411"/>
    </row>
    <row r="107" spans="1:8" s="412" customFormat="1" x14ac:dyDescent="0.2">
      <c r="A107" s="86"/>
      <c r="B107" s="413"/>
      <c r="C107" s="88"/>
      <c r="D107" s="414"/>
      <c r="E107" s="415"/>
      <c r="F107" s="415"/>
      <c r="G107" s="415"/>
    </row>
  </sheetData>
  <autoFilter ref="A2:H2" xr:uid="{00000000-0001-0000-0300-000000000000}"/>
  <mergeCells count="61">
    <mergeCell ref="C12:C13"/>
    <mergeCell ref="D12:D13"/>
    <mergeCell ref="E1:G1"/>
    <mergeCell ref="A4:A6"/>
    <mergeCell ref="B4:B6"/>
    <mergeCell ref="A7:A9"/>
    <mergeCell ref="B7:B9"/>
    <mergeCell ref="A18:A19"/>
    <mergeCell ref="B18:B19"/>
    <mergeCell ref="A20:A23"/>
    <mergeCell ref="B20:B23"/>
    <mergeCell ref="A11:A13"/>
    <mergeCell ref="B11:B13"/>
    <mergeCell ref="A14:A15"/>
    <mergeCell ref="B14:B15"/>
    <mergeCell ref="A16:A17"/>
    <mergeCell ref="B16:B17"/>
    <mergeCell ref="A26:A31"/>
    <mergeCell ref="B26:B31"/>
    <mergeCell ref="A35:A36"/>
    <mergeCell ref="B35:B36"/>
    <mergeCell ref="A37:A38"/>
    <mergeCell ref="B37:B38"/>
    <mergeCell ref="A39:A40"/>
    <mergeCell ref="B39:B40"/>
    <mergeCell ref="A41:A42"/>
    <mergeCell ref="B41:B42"/>
    <mergeCell ref="A43:A44"/>
    <mergeCell ref="B43:B44"/>
    <mergeCell ref="A45:A46"/>
    <mergeCell ref="B45:B46"/>
    <mergeCell ref="A48:A51"/>
    <mergeCell ref="B48:B51"/>
    <mergeCell ref="A56:A57"/>
    <mergeCell ref="B56:B57"/>
    <mergeCell ref="A61:A62"/>
    <mergeCell ref="B61:B62"/>
    <mergeCell ref="A63:A65"/>
    <mergeCell ref="B63:B65"/>
    <mergeCell ref="A69:A72"/>
    <mergeCell ref="B69:B72"/>
    <mergeCell ref="A84:A85"/>
    <mergeCell ref="B84:B85"/>
    <mergeCell ref="A92:A99"/>
    <mergeCell ref="B92:B99"/>
    <mergeCell ref="A74:A75"/>
    <mergeCell ref="B74:B75"/>
    <mergeCell ref="A77:A78"/>
    <mergeCell ref="B77:B78"/>
    <mergeCell ref="A79:A81"/>
    <mergeCell ref="B79:B81"/>
    <mergeCell ref="B87:B91"/>
    <mergeCell ref="A87:A91"/>
    <mergeCell ref="C105:C106"/>
    <mergeCell ref="D105:D106"/>
    <mergeCell ref="A100:A102"/>
    <mergeCell ref="B100:B102"/>
    <mergeCell ref="A103:A104"/>
    <mergeCell ref="B103:B104"/>
    <mergeCell ref="A105:A106"/>
    <mergeCell ref="B105:B106"/>
  </mergeCells>
  <pageMargins left="0.34" right="0.2" top="0.75" bottom="0.75" header="0.3" footer="0.3"/>
  <pageSetup scale="77" pageOrder="overThenDown" orientation="landscape" r:id="rId1"/>
  <headerFooter alignWithMargins="0">
    <oddHeader>&amp;LDTCC Corporate Actions&amp;CEvents Dictionary Master
Event Descriptions&amp;R&amp;D</oddHeader>
    <oddFooter>&amp;CDTCC Non-Confidential (White)&amp;RPage &amp;P of &amp;N&amp;L&amp;"Arial"&amp;10&amp;K000000&amp;"Arial"&amp;10&amp;K000000&amp;"Arial"&amp;10 Version 2 - December 2010_x000D_&amp;1#&amp;"Arial"&amp;10&amp;K737373DTCC Public (White)</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CDDAD-8B4D-4023-9399-C29E9F44C987}">
  <sheetPr>
    <pageSetUpPr fitToPage="1"/>
  </sheetPr>
  <dimension ref="A1:T464"/>
  <sheetViews>
    <sheetView tabSelected="1" topLeftCell="B1" zoomScale="115" zoomScaleNormal="115" workbookViewId="0">
      <pane xSplit="2" ySplit="2" topLeftCell="D3" activePane="bottomRight" state="frozen"/>
      <selection activeCell="B1" sqref="B1"/>
      <selection pane="topRight" activeCell="D1" sqref="D1"/>
      <selection pane="bottomLeft" activeCell="B3" sqref="B3"/>
      <selection pane="bottomRight" activeCell="B5" sqref="B5"/>
    </sheetView>
  </sheetViews>
  <sheetFormatPr defaultRowHeight="15" x14ac:dyDescent="0.25"/>
  <cols>
    <col min="1" max="1" width="3.5703125" style="12" hidden="1" customWidth="1"/>
    <col min="2" max="2" width="7.5703125" style="11" customWidth="1"/>
    <col min="3" max="3" width="15" style="11" customWidth="1"/>
    <col min="4" max="4" width="20.42578125" style="189" customWidth="1"/>
    <col min="5" max="5" width="11" style="198" customWidth="1"/>
    <col min="6" max="6" width="12.7109375" style="10" customWidth="1"/>
    <col min="7" max="7" width="27.85546875" style="10" customWidth="1"/>
    <col min="8" max="8" width="10.140625" style="393" customWidth="1"/>
    <col min="9" max="9" width="16.140625" style="393" customWidth="1"/>
    <col min="10" max="10" width="13.140625" style="393" customWidth="1"/>
    <col min="11" max="11" width="10.140625" customWidth="1"/>
    <col min="12" max="12" width="16.140625" customWidth="1"/>
    <col min="13" max="13" width="13.140625" customWidth="1"/>
    <col min="14" max="14" width="21.42578125" style="189" customWidth="1"/>
    <col min="15" max="15" width="54.42578125" style="189" customWidth="1"/>
    <col min="16" max="16" width="37.7109375" style="189" customWidth="1"/>
    <col min="17" max="17" width="15.140625" style="190" customWidth="1"/>
    <col min="18" max="18" width="12.5703125" style="190" customWidth="1"/>
    <col min="19" max="19" width="18.85546875" style="191" customWidth="1"/>
    <col min="20" max="20" width="21.5703125" style="400" bestFit="1" customWidth="1"/>
  </cols>
  <sheetData>
    <row r="1" spans="1:20" x14ac:dyDescent="0.25">
      <c r="A1" s="237"/>
      <c r="B1" s="638" t="s">
        <v>1316</v>
      </c>
      <c r="C1" s="638"/>
      <c r="D1" s="638"/>
      <c r="E1" s="638"/>
      <c r="F1" s="638"/>
      <c r="G1" s="638"/>
      <c r="H1" s="638" t="s">
        <v>1330</v>
      </c>
      <c r="I1" s="638"/>
      <c r="J1" s="638"/>
      <c r="K1" s="638" t="s">
        <v>1317</v>
      </c>
      <c r="L1" s="638"/>
      <c r="M1" s="638"/>
      <c r="N1" s="248" t="s">
        <v>1313</v>
      </c>
      <c r="O1" s="640"/>
      <c r="P1" s="641"/>
      <c r="Q1" s="237"/>
      <c r="R1" s="639" t="s">
        <v>1312</v>
      </c>
      <c r="S1" s="639"/>
      <c r="T1" s="639"/>
    </row>
    <row r="2" spans="1:20" s="10" customFormat="1" ht="31.5" x14ac:dyDescent="0.2">
      <c r="A2" s="517" t="s">
        <v>1318</v>
      </c>
      <c r="B2" s="456" t="s">
        <v>312</v>
      </c>
      <c r="C2" s="456" t="s">
        <v>81</v>
      </c>
      <c r="D2" s="237" t="s">
        <v>313</v>
      </c>
      <c r="E2" s="237" t="s">
        <v>683</v>
      </c>
      <c r="F2" s="237" t="s">
        <v>88</v>
      </c>
      <c r="G2" s="237" t="s">
        <v>411</v>
      </c>
      <c r="H2" s="237" t="s">
        <v>1305</v>
      </c>
      <c r="I2" s="237" t="s">
        <v>1310</v>
      </c>
      <c r="J2" s="237" t="s">
        <v>1297</v>
      </c>
      <c r="K2" s="237" t="s">
        <v>68</v>
      </c>
      <c r="L2" s="237" t="s">
        <v>1311</v>
      </c>
      <c r="M2" s="237" t="s">
        <v>69</v>
      </c>
      <c r="N2" s="248" t="s">
        <v>1233</v>
      </c>
      <c r="O2" s="223" t="s">
        <v>1862</v>
      </c>
      <c r="P2" s="120" t="s">
        <v>1945</v>
      </c>
      <c r="Q2" s="457" t="s">
        <v>2069</v>
      </c>
      <c r="R2" s="457" t="s">
        <v>2074</v>
      </c>
      <c r="S2" s="193" t="s">
        <v>1231</v>
      </c>
      <c r="T2" s="193" t="s">
        <v>1232</v>
      </c>
    </row>
    <row r="3" spans="1:20" s="54" customFormat="1" ht="42" x14ac:dyDescent="0.25">
      <c r="A3" s="53">
        <v>20</v>
      </c>
      <c r="B3" s="471" t="s">
        <v>314</v>
      </c>
      <c r="C3" s="471" t="s">
        <v>34</v>
      </c>
      <c r="D3" s="447" t="s">
        <v>3186</v>
      </c>
      <c r="E3" s="494" t="str">
        <f t="shared" ref="E3:E18" si="0">C3</f>
        <v>Accrual Days Count</v>
      </c>
      <c r="F3" s="470" t="s">
        <v>665</v>
      </c>
      <c r="G3" s="485"/>
      <c r="H3" s="485" t="s">
        <v>1298</v>
      </c>
      <c r="I3" s="485" t="s">
        <v>1308</v>
      </c>
      <c r="J3" s="485" t="s">
        <v>1309</v>
      </c>
      <c r="K3" s="249" t="s">
        <v>671</v>
      </c>
      <c r="L3" s="253" t="s">
        <v>3214</v>
      </c>
      <c r="M3" s="249" t="s">
        <v>671</v>
      </c>
      <c r="N3" s="555"/>
      <c r="O3" s="312" t="s">
        <v>2558</v>
      </c>
      <c r="P3" s="583"/>
      <c r="Q3" s="250">
        <v>45138</v>
      </c>
      <c r="R3" s="251" t="s">
        <v>3209</v>
      </c>
      <c r="S3" s="255" t="s">
        <v>3210</v>
      </c>
      <c r="T3" s="255"/>
    </row>
    <row r="4" spans="1:20" s="54" customFormat="1" ht="38.25" x14ac:dyDescent="0.25">
      <c r="A4" s="53">
        <v>20</v>
      </c>
      <c r="B4" s="576" t="s">
        <v>346</v>
      </c>
      <c r="C4" s="576" t="s">
        <v>3217</v>
      </c>
      <c r="D4" s="577" t="s">
        <v>3218</v>
      </c>
      <c r="E4" s="578" t="str">
        <f t="shared" ref="E4" si="1">C4</f>
        <v>Option Accrual Days</v>
      </c>
      <c r="F4" s="579" t="s">
        <v>665</v>
      </c>
      <c r="G4" s="580"/>
      <c r="H4" s="580" t="s">
        <v>1298</v>
      </c>
      <c r="I4" s="580" t="s">
        <v>1308</v>
      </c>
      <c r="J4" s="580" t="s">
        <v>1309</v>
      </c>
      <c r="K4" s="581"/>
      <c r="L4" s="582" t="s">
        <v>671</v>
      </c>
      <c r="M4" s="581"/>
      <c r="N4" s="555"/>
      <c r="O4" s="551"/>
      <c r="P4" s="554" t="s">
        <v>3185</v>
      </c>
      <c r="Q4" s="402">
        <v>45432</v>
      </c>
      <c r="R4" s="403">
        <v>45613</v>
      </c>
      <c r="S4" s="401" t="s">
        <v>3187</v>
      </c>
      <c r="T4" s="401" t="s">
        <v>3165</v>
      </c>
    </row>
    <row r="5" spans="1:20" s="54" customFormat="1" ht="25.5" x14ac:dyDescent="0.25">
      <c r="A5" s="53">
        <v>124</v>
      </c>
      <c r="B5" s="471" t="s">
        <v>314</v>
      </c>
      <c r="C5" s="471" t="s">
        <v>413</v>
      </c>
      <c r="D5" s="447" t="s">
        <v>474</v>
      </c>
      <c r="E5" s="494" t="str">
        <f t="shared" si="0"/>
        <v>Accrual Start Date</v>
      </c>
      <c r="F5" s="470" t="s">
        <v>90</v>
      </c>
      <c r="G5" s="257"/>
      <c r="H5" s="257" t="s">
        <v>1298</v>
      </c>
      <c r="I5" s="257" t="s">
        <v>1308</v>
      </c>
      <c r="J5" s="257" t="s">
        <v>1309</v>
      </c>
      <c r="K5" s="253" t="s">
        <v>671</v>
      </c>
      <c r="L5" s="253"/>
      <c r="M5" s="253"/>
      <c r="N5" s="469" t="s">
        <v>1166</v>
      </c>
      <c r="O5" s="312"/>
      <c r="P5" s="254"/>
      <c r="Q5" s="250"/>
      <c r="R5" s="251"/>
      <c r="S5" s="255"/>
      <c r="T5" s="255"/>
    </row>
    <row r="6" spans="1:20" s="54" customFormat="1" ht="31.5" x14ac:dyDescent="0.25">
      <c r="A6" s="53">
        <v>95</v>
      </c>
      <c r="B6" s="471" t="s">
        <v>314</v>
      </c>
      <c r="C6" s="471" t="s">
        <v>320</v>
      </c>
      <c r="D6" s="447" t="s">
        <v>475</v>
      </c>
      <c r="E6" s="494" t="str">
        <f t="shared" si="0"/>
        <v>Active Until Date</v>
      </c>
      <c r="F6" s="470" t="s">
        <v>90</v>
      </c>
      <c r="G6" s="257"/>
      <c r="H6" s="257" t="s">
        <v>1298</v>
      </c>
      <c r="I6" s="257" t="s">
        <v>1306</v>
      </c>
      <c r="J6" s="257" t="s">
        <v>1274</v>
      </c>
      <c r="K6" s="253" t="s">
        <v>671</v>
      </c>
      <c r="L6" s="253" t="s">
        <v>671</v>
      </c>
      <c r="M6" s="253" t="s">
        <v>671</v>
      </c>
      <c r="N6" s="469"/>
      <c r="O6" s="312"/>
      <c r="P6" s="254"/>
      <c r="Q6" s="250"/>
      <c r="R6" s="251"/>
      <c r="S6" s="255"/>
      <c r="T6" s="255"/>
    </row>
    <row r="7" spans="1:20" s="54" customFormat="1" ht="51.75" x14ac:dyDescent="0.25">
      <c r="A7" s="53">
        <v>239</v>
      </c>
      <c r="B7" s="471" t="s">
        <v>314</v>
      </c>
      <c r="C7" s="471" t="s">
        <v>37</v>
      </c>
      <c r="D7" s="447" t="s">
        <v>476</v>
      </c>
      <c r="E7" s="494" t="str">
        <f t="shared" si="0"/>
        <v>ADR/ GDR Base</v>
      </c>
      <c r="F7" s="470" t="s">
        <v>377</v>
      </c>
      <c r="G7" s="257" t="s">
        <v>117</v>
      </c>
      <c r="H7" s="257" t="s">
        <v>1298</v>
      </c>
      <c r="I7" s="257" t="s">
        <v>1308</v>
      </c>
      <c r="J7" s="257" t="s">
        <v>1309</v>
      </c>
      <c r="K7" s="253" t="s">
        <v>671</v>
      </c>
      <c r="L7" s="253"/>
      <c r="M7" s="253"/>
      <c r="N7" s="469"/>
      <c r="O7" s="312"/>
      <c r="P7" s="254" t="s">
        <v>2469</v>
      </c>
      <c r="Q7" s="250"/>
      <c r="R7" s="250"/>
      <c r="S7" s="255"/>
      <c r="T7" s="255"/>
    </row>
    <row r="8" spans="1:20" s="54" customFormat="1" ht="51" x14ac:dyDescent="0.25">
      <c r="A8" s="53"/>
      <c r="B8" s="471" t="s">
        <v>314</v>
      </c>
      <c r="C8" s="471" t="s">
        <v>2330</v>
      </c>
      <c r="D8" s="447" t="s">
        <v>2331</v>
      </c>
      <c r="E8" s="494" t="str">
        <f t="shared" si="0"/>
        <v>Additional Business Process Indicator</v>
      </c>
      <c r="F8" s="470" t="s">
        <v>89</v>
      </c>
      <c r="G8" s="257" t="s">
        <v>2332</v>
      </c>
      <c r="H8" s="257" t="s">
        <v>1342</v>
      </c>
      <c r="I8" s="257" t="s">
        <v>1307</v>
      </c>
      <c r="J8" s="257" t="s">
        <v>1307</v>
      </c>
      <c r="K8" s="253"/>
      <c r="L8" s="253" t="s">
        <v>671</v>
      </c>
      <c r="M8" s="253" t="s">
        <v>671</v>
      </c>
      <c r="N8" s="469"/>
      <c r="O8" s="312" t="s">
        <v>2887</v>
      </c>
      <c r="P8" s="254"/>
      <c r="Q8" s="250">
        <v>42400</v>
      </c>
      <c r="R8" s="250">
        <v>42694</v>
      </c>
      <c r="S8" s="255" t="s">
        <v>2333</v>
      </c>
      <c r="T8" s="255" t="s">
        <v>2334</v>
      </c>
    </row>
    <row r="9" spans="1:20" s="54" customFormat="1" ht="31.5" x14ac:dyDescent="0.25">
      <c r="A9" s="53">
        <v>240</v>
      </c>
      <c r="B9" s="471" t="s">
        <v>314</v>
      </c>
      <c r="C9" s="471" t="s">
        <v>345</v>
      </c>
      <c r="D9" s="447" t="s">
        <v>477</v>
      </c>
      <c r="E9" s="494" t="str">
        <f t="shared" si="0"/>
        <v>Approved Date</v>
      </c>
      <c r="F9" s="470" t="s">
        <v>90</v>
      </c>
      <c r="G9" s="257" t="s">
        <v>117</v>
      </c>
      <c r="H9" s="257" t="s">
        <v>1298</v>
      </c>
      <c r="I9" s="257" t="s">
        <v>1306</v>
      </c>
      <c r="J9" s="257" t="s">
        <v>1274</v>
      </c>
      <c r="K9" s="253" t="s">
        <v>671</v>
      </c>
      <c r="L9" s="253" t="s">
        <v>671</v>
      </c>
      <c r="M9" s="253" t="s">
        <v>671</v>
      </c>
      <c r="N9" s="469"/>
      <c r="O9" s="312"/>
      <c r="P9" s="254"/>
      <c r="Q9" s="250"/>
      <c r="R9" s="251"/>
      <c r="S9" s="255"/>
      <c r="T9" s="255"/>
    </row>
    <row r="10" spans="1:20" s="54" customFormat="1" ht="38.25" x14ac:dyDescent="0.25">
      <c r="A10" s="53">
        <v>241</v>
      </c>
      <c r="B10" s="471" t="s">
        <v>314</v>
      </c>
      <c r="C10" s="471" t="s">
        <v>348</v>
      </c>
      <c r="D10" s="447" t="s">
        <v>478</v>
      </c>
      <c r="E10" s="494" t="str">
        <f t="shared" si="0"/>
        <v>Asset Class</v>
      </c>
      <c r="F10" s="470" t="s">
        <v>89</v>
      </c>
      <c r="G10" s="257" t="s">
        <v>391</v>
      </c>
      <c r="H10" s="257" t="s">
        <v>1298</v>
      </c>
      <c r="I10" s="257" t="s">
        <v>1307</v>
      </c>
      <c r="J10" s="257" t="s">
        <v>1309</v>
      </c>
      <c r="K10" s="253" t="s">
        <v>671</v>
      </c>
      <c r="L10" s="253" t="s">
        <v>671</v>
      </c>
      <c r="M10" s="253" t="s">
        <v>671</v>
      </c>
      <c r="N10" s="469"/>
      <c r="O10" s="312"/>
      <c r="P10" s="254" t="s">
        <v>2470</v>
      </c>
      <c r="Q10" s="250"/>
      <c r="R10" s="251"/>
      <c r="S10" s="255"/>
      <c r="T10" s="255"/>
    </row>
    <row r="11" spans="1:20" s="54" customFormat="1" ht="26.25" x14ac:dyDescent="0.25">
      <c r="A11" s="53">
        <v>245</v>
      </c>
      <c r="B11" s="471" t="s">
        <v>314</v>
      </c>
      <c r="C11" s="471" t="s">
        <v>349</v>
      </c>
      <c r="D11" s="447" t="s">
        <v>53</v>
      </c>
      <c r="E11" s="494" t="str">
        <f t="shared" si="0"/>
        <v>Asset Type</v>
      </c>
      <c r="F11" s="470" t="s">
        <v>89</v>
      </c>
      <c r="G11" s="257" t="s">
        <v>679</v>
      </c>
      <c r="H11" s="257" t="s">
        <v>1298</v>
      </c>
      <c r="I11" s="257" t="s">
        <v>1307</v>
      </c>
      <c r="J11" s="257" t="s">
        <v>1309</v>
      </c>
      <c r="K11" s="253" t="s">
        <v>671</v>
      </c>
      <c r="L11" s="253" t="s">
        <v>671</v>
      </c>
      <c r="M11" s="253" t="s">
        <v>671</v>
      </c>
      <c r="N11" s="469"/>
      <c r="O11" s="312"/>
      <c r="P11" s="254" t="s">
        <v>2471</v>
      </c>
      <c r="Q11" s="250"/>
      <c r="R11" s="251"/>
      <c r="S11" s="255"/>
      <c r="T11" s="255"/>
    </row>
    <row r="12" spans="1:20" s="54" customFormat="1" ht="106.5" x14ac:dyDescent="0.25">
      <c r="A12" s="53">
        <v>248</v>
      </c>
      <c r="B12" s="471" t="s">
        <v>314</v>
      </c>
      <c r="C12" s="471" t="s">
        <v>354</v>
      </c>
      <c r="D12" s="447" t="s">
        <v>479</v>
      </c>
      <c r="E12" s="494" t="str">
        <f t="shared" si="0"/>
        <v>Ballot Due Date</v>
      </c>
      <c r="F12" s="470" t="s">
        <v>90</v>
      </c>
      <c r="G12" s="257" t="s">
        <v>117</v>
      </c>
      <c r="H12" s="257" t="s">
        <v>1298</v>
      </c>
      <c r="I12" s="257" t="s">
        <v>1308</v>
      </c>
      <c r="J12" s="257" t="s">
        <v>1309</v>
      </c>
      <c r="K12" s="253"/>
      <c r="L12" s="253" t="s">
        <v>671</v>
      </c>
      <c r="M12" s="253"/>
      <c r="N12" s="469" t="s">
        <v>1276</v>
      </c>
      <c r="O12" s="312" t="s">
        <v>2888</v>
      </c>
      <c r="P12" s="254"/>
      <c r="Q12" s="250"/>
      <c r="R12" s="251"/>
      <c r="S12" s="255"/>
      <c r="T12" s="255"/>
    </row>
    <row r="13" spans="1:20" s="54" customFormat="1" ht="38.25" x14ac:dyDescent="0.25">
      <c r="A13" s="53">
        <v>246</v>
      </c>
      <c r="B13" s="471" t="s">
        <v>314</v>
      </c>
      <c r="C13" s="471" t="s">
        <v>355</v>
      </c>
      <c r="D13" s="447" t="s">
        <v>356</v>
      </c>
      <c r="E13" s="494" t="str">
        <f t="shared" si="0"/>
        <v>Base Denomination</v>
      </c>
      <c r="F13" s="470" t="s">
        <v>377</v>
      </c>
      <c r="G13" s="257" t="s">
        <v>117</v>
      </c>
      <c r="H13" s="257" t="s">
        <v>1298</v>
      </c>
      <c r="I13" s="257" t="s">
        <v>1308</v>
      </c>
      <c r="J13" s="257" t="s">
        <v>1309</v>
      </c>
      <c r="K13" s="253"/>
      <c r="L13" s="253"/>
      <c r="M13" s="253" t="s">
        <v>671</v>
      </c>
      <c r="N13" s="469" t="s">
        <v>1234</v>
      </c>
      <c r="O13" s="312" t="s">
        <v>2559</v>
      </c>
      <c r="P13" s="254"/>
      <c r="Q13" s="250"/>
      <c r="R13" s="251"/>
      <c r="S13" s="255"/>
      <c r="T13" s="255"/>
    </row>
    <row r="14" spans="1:20" s="54" customFormat="1" ht="26.25" x14ac:dyDescent="0.25">
      <c r="A14" s="53">
        <v>282</v>
      </c>
      <c r="B14" s="471" t="s">
        <v>314</v>
      </c>
      <c r="C14" s="471" t="s">
        <v>1941</v>
      </c>
      <c r="D14" s="447" t="s">
        <v>54</v>
      </c>
      <c r="E14" s="494" t="str">
        <f t="shared" si="0"/>
        <v>CA Event ID</v>
      </c>
      <c r="F14" s="470" t="s">
        <v>376</v>
      </c>
      <c r="G14" s="257" t="s">
        <v>117</v>
      </c>
      <c r="H14" s="257" t="s">
        <v>1298</v>
      </c>
      <c r="I14" s="257" t="s">
        <v>1306</v>
      </c>
      <c r="J14" s="257" t="s">
        <v>1309</v>
      </c>
      <c r="K14" s="253" t="s">
        <v>671</v>
      </c>
      <c r="L14" s="253" t="s">
        <v>671</v>
      </c>
      <c r="M14" s="253" t="s">
        <v>671</v>
      </c>
      <c r="N14" s="469"/>
      <c r="O14" s="312" t="s">
        <v>2560</v>
      </c>
      <c r="P14" s="254"/>
      <c r="Q14" s="250"/>
      <c r="R14" s="251"/>
      <c r="S14" s="255"/>
      <c r="T14" s="255"/>
    </row>
    <row r="15" spans="1:20" s="54" customFormat="1" ht="31.5" x14ac:dyDescent="0.25">
      <c r="A15" s="53">
        <v>247</v>
      </c>
      <c r="B15" s="471" t="s">
        <v>314</v>
      </c>
      <c r="C15" s="471" t="s">
        <v>119</v>
      </c>
      <c r="D15" s="447" t="s">
        <v>2122</v>
      </c>
      <c r="E15" s="494" t="str">
        <f t="shared" si="0"/>
        <v>Cancelled Flag</v>
      </c>
      <c r="F15" s="470" t="s">
        <v>89</v>
      </c>
      <c r="G15" s="257" t="s">
        <v>85</v>
      </c>
      <c r="H15" s="257" t="s">
        <v>1298</v>
      </c>
      <c r="I15" s="257" t="s">
        <v>1306</v>
      </c>
      <c r="J15" s="257" t="s">
        <v>1274</v>
      </c>
      <c r="K15" s="253" t="s">
        <v>671</v>
      </c>
      <c r="L15" s="253" t="s">
        <v>671</v>
      </c>
      <c r="M15" s="253" t="s">
        <v>671</v>
      </c>
      <c r="N15" s="469" t="s">
        <v>1166</v>
      </c>
      <c r="O15" s="312"/>
      <c r="P15" s="254"/>
      <c r="Q15" s="250"/>
      <c r="R15" s="251"/>
      <c r="S15" s="255"/>
      <c r="T15" s="255"/>
    </row>
    <row r="16" spans="1:20" s="54" customFormat="1" ht="39" x14ac:dyDescent="0.25">
      <c r="A16" s="53">
        <v>289</v>
      </c>
      <c r="B16" s="471" t="s">
        <v>314</v>
      </c>
      <c r="C16" s="471" t="s">
        <v>414</v>
      </c>
      <c r="D16" s="447" t="s">
        <v>480</v>
      </c>
      <c r="E16" s="494" t="str">
        <f t="shared" si="0"/>
        <v>CFI Code</v>
      </c>
      <c r="F16" s="470" t="s">
        <v>89</v>
      </c>
      <c r="G16" s="257" t="s">
        <v>687</v>
      </c>
      <c r="H16" s="257" t="s">
        <v>1298</v>
      </c>
      <c r="I16" s="257" t="s">
        <v>1306</v>
      </c>
      <c r="J16" s="257" t="s">
        <v>1274</v>
      </c>
      <c r="K16" s="253" t="s">
        <v>671</v>
      </c>
      <c r="L16" s="253" t="s">
        <v>671</v>
      </c>
      <c r="M16" s="253" t="s">
        <v>671</v>
      </c>
      <c r="N16" s="469"/>
      <c r="O16" s="312" t="s">
        <v>2561</v>
      </c>
      <c r="P16" s="254"/>
      <c r="Q16" s="250"/>
      <c r="R16" s="251"/>
      <c r="S16" s="255"/>
      <c r="T16" s="255"/>
    </row>
    <row r="17" spans="1:20" s="54" customFormat="1" ht="136.5" x14ac:dyDescent="0.25">
      <c r="A17" s="53">
        <v>271</v>
      </c>
      <c r="B17" s="471" t="s">
        <v>314</v>
      </c>
      <c r="C17" s="471" t="s">
        <v>120</v>
      </c>
      <c r="D17" s="447" t="s">
        <v>688</v>
      </c>
      <c r="E17" s="494" t="str">
        <f t="shared" si="0"/>
        <v>CIL Payment Type</v>
      </c>
      <c r="F17" s="470" t="s">
        <v>89</v>
      </c>
      <c r="G17" s="257" t="s">
        <v>390</v>
      </c>
      <c r="H17" s="257" t="s">
        <v>1298</v>
      </c>
      <c r="I17" s="257" t="s">
        <v>1308</v>
      </c>
      <c r="J17" s="257" t="s">
        <v>1309</v>
      </c>
      <c r="K17" s="253"/>
      <c r="L17" s="253" t="s">
        <v>671</v>
      </c>
      <c r="M17" s="253"/>
      <c r="N17" s="469" t="s">
        <v>2013</v>
      </c>
      <c r="O17" s="312" t="s">
        <v>2562</v>
      </c>
      <c r="P17" s="254"/>
      <c r="Q17" s="250"/>
      <c r="R17" s="251"/>
      <c r="S17" s="255"/>
      <c r="T17" s="255"/>
    </row>
    <row r="18" spans="1:20" s="54" customFormat="1" ht="42" x14ac:dyDescent="0.25">
      <c r="A18" s="53">
        <v>87</v>
      </c>
      <c r="B18" s="471" t="s">
        <v>314</v>
      </c>
      <c r="C18" s="471" t="s">
        <v>154</v>
      </c>
      <c r="D18" s="447" t="s">
        <v>675</v>
      </c>
      <c r="E18" s="494" t="str">
        <f t="shared" si="0"/>
        <v>Conditional Flag</v>
      </c>
      <c r="F18" s="470" t="s">
        <v>89</v>
      </c>
      <c r="G18" s="257" t="s">
        <v>85</v>
      </c>
      <c r="H18" s="257" t="s">
        <v>1298</v>
      </c>
      <c r="I18" s="257" t="s">
        <v>1299</v>
      </c>
      <c r="J18" s="257" t="s">
        <v>1274</v>
      </c>
      <c r="K18" s="253"/>
      <c r="L18" s="253" t="s">
        <v>671</v>
      </c>
      <c r="M18" s="253"/>
      <c r="N18" s="469" t="s">
        <v>1168</v>
      </c>
      <c r="O18" s="312" t="s">
        <v>3097</v>
      </c>
      <c r="P18" s="254"/>
      <c r="Q18" s="250"/>
      <c r="R18" s="251"/>
      <c r="S18" s="255"/>
      <c r="T18" s="255"/>
    </row>
    <row r="19" spans="1:20" s="54" customFormat="1" ht="42" x14ac:dyDescent="0.25">
      <c r="A19" s="53">
        <v>430</v>
      </c>
      <c r="B19" s="471" t="s">
        <v>314</v>
      </c>
      <c r="C19" s="471" t="s">
        <v>97</v>
      </c>
      <c r="D19" s="506" t="s">
        <v>481</v>
      </c>
      <c r="E19" s="503"/>
      <c r="F19" s="496" t="s">
        <v>89</v>
      </c>
      <c r="G19" s="476" t="s">
        <v>85</v>
      </c>
      <c r="H19" s="257" t="s">
        <v>1298</v>
      </c>
      <c r="I19" s="257" t="s">
        <v>1308</v>
      </c>
      <c r="J19" s="257" t="s">
        <v>1309</v>
      </c>
      <c r="K19" s="253"/>
      <c r="L19" s="253"/>
      <c r="M19" s="253" t="s">
        <v>671</v>
      </c>
      <c r="N19" s="469" t="s">
        <v>2180</v>
      </c>
      <c r="O19" s="312" t="s">
        <v>2563</v>
      </c>
      <c r="P19" s="261"/>
      <c r="Q19" s="250">
        <v>42094</v>
      </c>
      <c r="R19" s="251">
        <v>42330</v>
      </c>
      <c r="S19" s="257" t="s">
        <v>2181</v>
      </c>
      <c r="T19" s="255" t="s">
        <v>2182</v>
      </c>
    </row>
    <row r="20" spans="1:20" s="54" customFormat="1" ht="51" x14ac:dyDescent="0.25">
      <c r="A20" s="53">
        <v>429</v>
      </c>
      <c r="B20" s="471" t="s">
        <v>314</v>
      </c>
      <c r="C20" s="471" t="s">
        <v>97</v>
      </c>
      <c r="D20" s="447" t="s">
        <v>481</v>
      </c>
      <c r="E20" s="494" t="str">
        <f t="shared" ref="E20:E39" si="2">C20</f>
        <v>Conditional Payment Applicable Flag</v>
      </c>
      <c r="F20" s="470" t="s">
        <v>89</v>
      </c>
      <c r="G20" s="257" t="s">
        <v>85</v>
      </c>
      <c r="H20" s="257" t="s">
        <v>1298</v>
      </c>
      <c r="I20" s="257" t="s">
        <v>1308</v>
      </c>
      <c r="J20" s="257" t="s">
        <v>1309</v>
      </c>
      <c r="K20" s="253"/>
      <c r="L20" s="253"/>
      <c r="M20" s="253" t="s">
        <v>671</v>
      </c>
      <c r="N20" s="469"/>
      <c r="O20" s="312"/>
      <c r="P20" s="254" t="s">
        <v>2564</v>
      </c>
      <c r="Q20" s="250"/>
      <c r="R20" s="251"/>
      <c r="S20" s="255"/>
      <c r="T20" s="255"/>
    </row>
    <row r="21" spans="1:20" s="54" customFormat="1" ht="38.25" x14ac:dyDescent="0.25">
      <c r="A21" s="53">
        <v>438</v>
      </c>
      <c r="B21" s="471" t="s">
        <v>314</v>
      </c>
      <c r="C21" s="471" t="s">
        <v>38</v>
      </c>
      <c r="D21" s="447" t="s">
        <v>237</v>
      </c>
      <c r="E21" s="494" t="str">
        <f t="shared" si="2"/>
        <v>Confirmed/ Unconfirmed</v>
      </c>
      <c r="F21" s="470" t="s">
        <v>89</v>
      </c>
      <c r="G21" s="257" t="s">
        <v>389</v>
      </c>
      <c r="H21" s="257" t="s">
        <v>1298</v>
      </c>
      <c r="I21" s="257" t="s">
        <v>1308</v>
      </c>
      <c r="J21" s="257" t="s">
        <v>1309</v>
      </c>
      <c r="K21" s="253" t="s">
        <v>671</v>
      </c>
      <c r="L21" s="253" t="s">
        <v>671</v>
      </c>
      <c r="M21" s="253" t="s">
        <v>671</v>
      </c>
      <c r="N21" s="469" t="s">
        <v>1166</v>
      </c>
      <c r="O21" s="312"/>
      <c r="P21" s="254"/>
      <c r="Q21" s="250"/>
      <c r="R21" s="251"/>
      <c r="S21" s="255"/>
      <c r="T21" s="255"/>
    </row>
    <row r="22" spans="1:20" s="54" customFormat="1" ht="96" x14ac:dyDescent="0.25">
      <c r="A22" s="53">
        <v>431</v>
      </c>
      <c r="B22" s="471" t="s">
        <v>314</v>
      </c>
      <c r="C22" s="471" t="s">
        <v>152</v>
      </c>
      <c r="D22" s="447" t="s">
        <v>400</v>
      </c>
      <c r="E22" s="494" t="str">
        <f t="shared" si="2"/>
        <v>Consent Fee Flag</v>
      </c>
      <c r="F22" s="470" t="s">
        <v>89</v>
      </c>
      <c r="G22" s="257" t="s">
        <v>85</v>
      </c>
      <c r="H22" s="257" t="s">
        <v>1298</v>
      </c>
      <c r="I22" s="257" t="s">
        <v>1308</v>
      </c>
      <c r="J22" s="257" t="s">
        <v>1309</v>
      </c>
      <c r="K22" s="253"/>
      <c r="L22" s="253" t="s">
        <v>671</v>
      </c>
      <c r="M22" s="253"/>
      <c r="N22" s="469" t="s">
        <v>1236</v>
      </c>
      <c r="O22" s="312" t="s">
        <v>2565</v>
      </c>
      <c r="P22" s="254"/>
      <c r="Q22" s="250"/>
      <c r="R22" s="251"/>
      <c r="S22" s="255"/>
      <c r="T22" s="255"/>
    </row>
    <row r="23" spans="1:20" s="54" customFormat="1" ht="38.25" x14ac:dyDescent="0.25">
      <c r="A23" s="282">
        <v>443</v>
      </c>
      <c r="B23" s="283" t="s">
        <v>314</v>
      </c>
      <c r="C23" s="283" t="s">
        <v>415</v>
      </c>
      <c r="D23" s="284" t="s">
        <v>268</v>
      </c>
      <c r="E23" s="285" t="str">
        <f t="shared" si="2"/>
        <v>Country of Incorporation</v>
      </c>
      <c r="F23" s="286" t="s">
        <v>89</v>
      </c>
      <c r="G23" s="287" t="s">
        <v>29</v>
      </c>
      <c r="H23" s="287" t="s">
        <v>1298</v>
      </c>
      <c r="I23" s="287" t="s">
        <v>1306</v>
      </c>
      <c r="J23" s="287" t="s">
        <v>1274</v>
      </c>
      <c r="K23" s="288" t="s">
        <v>671</v>
      </c>
      <c r="L23" s="288" t="s">
        <v>671</v>
      </c>
      <c r="M23" s="288" t="s">
        <v>671</v>
      </c>
      <c r="N23" s="289"/>
      <c r="O23" s="312"/>
      <c r="P23" s="254"/>
      <c r="Q23" s="290"/>
      <c r="R23" s="293"/>
      <c r="S23" s="291"/>
      <c r="T23" s="291"/>
    </row>
    <row r="24" spans="1:20" s="54" customFormat="1" ht="26.25" x14ac:dyDescent="0.25">
      <c r="A24" s="53">
        <v>442</v>
      </c>
      <c r="B24" s="471" t="s">
        <v>314</v>
      </c>
      <c r="C24" s="471" t="s">
        <v>269</v>
      </c>
      <c r="D24" s="447" t="s">
        <v>482</v>
      </c>
      <c r="E24" s="494" t="str">
        <f t="shared" si="2"/>
        <v>Create Date and Time</v>
      </c>
      <c r="F24" s="470" t="s">
        <v>84</v>
      </c>
      <c r="G24" s="257"/>
      <c r="H24" s="257" t="s">
        <v>1298</v>
      </c>
      <c r="I24" s="257" t="s">
        <v>1306</v>
      </c>
      <c r="J24" s="257" t="s">
        <v>1309</v>
      </c>
      <c r="K24" s="253" t="s">
        <v>671</v>
      </c>
      <c r="L24" s="253" t="s">
        <v>671</v>
      </c>
      <c r="M24" s="253" t="s">
        <v>671</v>
      </c>
      <c r="N24" s="469"/>
      <c r="O24" s="312"/>
      <c r="P24" s="254" t="s">
        <v>2472</v>
      </c>
      <c r="Q24" s="250"/>
      <c r="R24" s="251"/>
      <c r="S24" s="255"/>
      <c r="T24" s="255"/>
    </row>
    <row r="25" spans="1:20" s="54" customFormat="1" ht="38.25" x14ac:dyDescent="0.25">
      <c r="A25" s="53">
        <v>437</v>
      </c>
      <c r="B25" s="471" t="s">
        <v>314</v>
      </c>
      <c r="C25" s="471" t="s">
        <v>331</v>
      </c>
      <c r="D25" s="447" t="s">
        <v>483</v>
      </c>
      <c r="E25" s="494" t="str">
        <f t="shared" si="2"/>
        <v>Currency (Subscription Price)</v>
      </c>
      <c r="F25" s="470" t="s">
        <v>89</v>
      </c>
      <c r="G25" s="257" t="s">
        <v>30</v>
      </c>
      <c r="H25" s="257" t="s">
        <v>1298</v>
      </c>
      <c r="I25" s="257" t="s">
        <v>1299</v>
      </c>
      <c r="J25" s="257" t="s">
        <v>1215</v>
      </c>
      <c r="K25" s="253" t="s">
        <v>671</v>
      </c>
      <c r="L25" s="253"/>
      <c r="M25" s="253"/>
      <c r="N25" s="469" t="s">
        <v>1169</v>
      </c>
      <c r="O25" s="312"/>
      <c r="P25" s="254" t="s">
        <v>2566</v>
      </c>
      <c r="Q25" s="250"/>
      <c r="R25" s="251"/>
      <c r="S25" s="255"/>
      <c r="T25" s="255"/>
    </row>
    <row r="26" spans="1:20" s="54" customFormat="1" ht="42" x14ac:dyDescent="0.25">
      <c r="A26" s="53">
        <v>417</v>
      </c>
      <c r="B26" s="471" t="s">
        <v>314</v>
      </c>
      <c r="C26" s="471" t="s">
        <v>98</v>
      </c>
      <c r="D26" s="447" t="s">
        <v>6</v>
      </c>
      <c r="E26" s="494" t="str">
        <f t="shared" si="2"/>
        <v>Currency Option Flag</v>
      </c>
      <c r="F26" s="470" t="s">
        <v>89</v>
      </c>
      <c r="G26" s="257" t="s">
        <v>85</v>
      </c>
      <c r="H26" s="257" t="s">
        <v>1298</v>
      </c>
      <c r="I26" s="257" t="s">
        <v>1299</v>
      </c>
      <c r="J26" s="257" t="s">
        <v>1274</v>
      </c>
      <c r="K26" s="253" t="s">
        <v>671</v>
      </c>
      <c r="L26" s="253"/>
      <c r="M26" s="253"/>
      <c r="N26" s="469" t="s">
        <v>1166</v>
      </c>
      <c r="O26" s="312"/>
      <c r="P26" s="254"/>
      <c r="Q26" s="250"/>
      <c r="R26" s="251"/>
      <c r="S26" s="255"/>
      <c r="T26" s="255"/>
    </row>
    <row r="27" spans="1:20" s="54" customFormat="1" ht="54" x14ac:dyDescent="0.25">
      <c r="A27" s="53">
        <v>440</v>
      </c>
      <c r="B27" s="471" t="s">
        <v>314</v>
      </c>
      <c r="C27" s="471" t="s">
        <v>271</v>
      </c>
      <c r="D27" s="447" t="s">
        <v>484</v>
      </c>
      <c r="E27" s="494" t="str">
        <f t="shared" si="2"/>
        <v>Current Pay Factor</v>
      </c>
      <c r="F27" s="470" t="s">
        <v>377</v>
      </c>
      <c r="G27" s="257" t="s">
        <v>117</v>
      </c>
      <c r="H27" s="257" t="s">
        <v>1298</v>
      </c>
      <c r="I27" s="257" t="s">
        <v>1308</v>
      </c>
      <c r="J27" s="257" t="s">
        <v>1309</v>
      </c>
      <c r="K27" s="253" t="s">
        <v>671</v>
      </c>
      <c r="L27" s="253"/>
      <c r="M27" s="253"/>
      <c r="N27" s="469" t="s">
        <v>2178</v>
      </c>
      <c r="O27" s="312" t="s">
        <v>2567</v>
      </c>
      <c r="P27" s="254"/>
      <c r="Q27" s="250"/>
      <c r="R27" s="251"/>
      <c r="S27" s="255"/>
      <c r="T27" s="255"/>
    </row>
    <row r="28" spans="1:20" s="54" customFormat="1" ht="105" x14ac:dyDescent="0.25">
      <c r="A28" s="53">
        <v>439</v>
      </c>
      <c r="B28" s="471" t="s">
        <v>314</v>
      </c>
      <c r="C28" s="471" t="s">
        <v>274</v>
      </c>
      <c r="D28" s="447" t="s">
        <v>485</v>
      </c>
      <c r="E28" s="494" t="str">
        <f t="shared" si="2"/>
        <v>Cut Off Days</v>
      </c>
      <c r="F28" s="470" t="s">
        <v>665</v>
      </c>
      <c r="G28" s="257" t="s">
        <v>117</v>
      </c>
      <c r="H28" s="257" t="s">
        <v>1298</v>
      </c>
      <c r="I28" s="257" t="s">
        <v>1308</v>
      </c>
      <c r="J28" s="257" t="s">
        <v>1309</v>
      </c>
      <c r="K28" s="253" t="s">
        <v>671</v>
      </c>
      <c r="L28" s="253"/>
      <c r="M28" s="253"/>
      <c r="N28" s="469"/>
      <c r="O28" s="312"/>
      <c r="P28" s="254" t="s">
        <v>2568</v>
      </c>
      <c r="Q28" s="250"/>
      <c r="R28" s="251"/>
      <c r="S28" s="255"/>
      <c r="T28" s="255"/>
    </row>
    <row r="29" spans="1:20" s="54" customFormat="1" ht="42" x14ac:dyDescent="0.25">
      <c r="A29" s="53">
        <v>428</v>
      </c>
      <c r="B29" s="471" t="s">
        <v>314</v>
      </c>
      <c r="C29" s="471" t="s">
        <v>275</v>
      </c>
      <c r="D29" s="447" t="s">
        <v>486</v>
      </c>
      <c r="E29" s="494" t="str">
        <f t="shared" si="2"/>
        <v>Date Declared Worthless</v>
      </c>
      <c r="F29" s="470" t="s">
        <v>90</v>
      </c>
      <c r="G29" s="257" t="s">
        <v>117</v>
      </c>
      <c r="H29" s="257" t="s">
        <v>1298</v>
      </c>
      <c r="I29" s="257" t="s">
        <v>1308</v>
      </c>
      <c r="J29" s="257" t="s">
        <v>1309</v>
      </c>
      <c r="K29" s="253"/>
      <c r="L29" s="253" t="s">
        <v>671</v>
      </c>
      <c r="M29" s="253"/>
      <c r="N29" s="469"/>
      <c r="O29" s="312"/>
      <c r="P29" s="254" t="s">
        <v>2569</v>
      </c>
      <c r="Q29" s="250"/>
      <c r="R29" s="251"/>
      <c r="S29" s="255"/>
      <c r="T29" s="255"/>
    </row>
    <row r="30" spans="1:20" s="54" customFormat="1" ht="52.5" x14ac:dyDescent="0.25">
      <c r="A30" s="53">
        <v>444</v>
      </c>
      <c r="B30" s="471" t="s">
        <v>314</v>
      </c>
      <c r="C30" s="471" t="s">
        <v>1170</v>
      </c>
      <c r="D30" s="447" t="s">
        <v>1207</v>
      </c>
      <c r="E30" s="494" t="str">
        <f t="shared" si="2"/>
        <v>Declared Event Status</v>
      </c>
      <c r="F30" s="470" t="s">
        <v>89</v>
      </c>
      <c r="G30" s="257"/>
      <c r="H30" s="257" t="s">
        <v>1298</v>
      </c>
      <c r="I30" s="257" t="s">
        <v>1306</v>
      </c>
      <c r="J30" s="257" t="s">
        <v>1215</v>
      </c>
      <c r="K30" s="253" t="s">
        <v>671</v>
      </c>
      <c r="L30" s="253" t="s">
        <v>671</v>
      </c>
      <c r="M30" s="253" t="s">
        <v>671</v>
      </c>
      <c r="N30" s="469" t="s">
        <v>1171</v>
      </c>
      <c r="O30" s="312"/>
      <c r="P30" s="254"/>
      <c r="Q30" s="250"/>
      <c r="R30" s="251"/>
      <c r="S30" s="255"/>
      <c r="T30" s="255"/>
    </row>
    <row r="31" spans="1:20" s="54" customFormat="1" ht="52.5" x14ac:dyDescent="0.25">
      <c r="A31" s="53">
        <v>432</v>
      </c>
      <c r="B31" s="471" t="s">
        <v>314</v>
      </c>
      <c r="C31" s="471" t="s">
        <v>1170</v>
      </c>
      <c r="D31" s="447" t="s">
        <v>1207</v>
      </c>
      <c r="E31" s="494" t="str">
        <f t="shared" si="2"/>
        <v>Declared Event Status</v>
      </c>
      <c r="F31" s="470" t="s">
        <v>89</v>
      </c>
      <c r="G31" s="257"/>
      <c r="H31" s="257" t="s">
        <v>1298</v>
      </c>
      <c r="I31" s="257" t="s">
        <v>1306</v>
      </c>
      <c r="J31" s="257" t="s">
        <v>1215</v>
      </c>
      <c r="K31" s="253" t="s">
        <v>671</v>
      </c>
      <c r="L31" s="253" t="s">
        <v>671</v>
      </c>
      <c r="M31" s="253" t="s">
        <v>671</v>
      </c>
      <c r="N31" s="469" t="s">
        <v>1171</v>
      </c>
      <c r="O31" s="312"/>
      <c r="P31" s="254"/>
      <c r="Q31" s="250"/>
      <c r="R31" s="251"/>
      <c r="S31" s="255"/>
      <c r="T31" s="255"/>
    </row>
    <row r="32" spans="1:20" s="54" customFormat="1" ht="52.5" x14ac:dyDescent="0.25">
      <c r="A32" s="53">
        <v>433</v>
      </c>
      <c r="B32" s="471" t="s">
        <v>314</v>
      </c>
      <c r="C32" s="471" t="s">
        <v>1170</v>
      </c>
      <c r="D32" s="447" t="s">
        <v>1207</v>
      </c>
      <c r="E32" s="494" t="str">
        <f t="shared" si="2"/>
        <v>Declared Event Status</v>
      </c>
      <c r="F32" s="470" t="s">
        <v>89</v>
      </c>
      <c r="G32" s="257"/>
      <c r="H32" s="257" t="s">
        <v>1298</v>
      </c>
      <c r="I32" s="257" t="s">
        <v>1306</v>
      </c>
      <c r="J32" s="257" t="s">
        <v>1215</v>
      </c>
      <c r="K32" s="253" t="s">
        <v>671</v>
      </c>
      <c r="L32" s="253" t="s">
        <v>671</v>
      </c>
      <c r="M32" s="253" t="s">
        <v>671</v>
      </c>
      <c r="N32" s="469" t="s">
        <v>1985</v>
      </c>
      <c r="O32" s="312"/>
      <c r="P32" s="254"/>
      <c r="Q32" s="250"/>
      <c r="R32" s="251"/>
      <c r="S32" s="255"/>
      <c r="T32" s="255"/>
    </row>
    <row r="33" spans="1:20" s="54" customFormat="1" ht="96" x14ac:dyDescent="0.25">
      <c r="A33" s="53">
        <v>419</v>
      </c>
      <c r="B33" s="471" t="s">
        <v>314</v>
      </c>
      <c r="C33" s="471" t="s">
        <v>277</v>
      </c>
      <c r="D33" s="447" t="s">
        <v>7</v>
      </c>
      <c r="E33" s="494" t="str">
        <f t="shared" si="2"/>
        <v xml:space="preserve">Declared Mandatory/ Voluntary </v>
      </c>
      <c r="F33" s="470" t="s">
        <v>89</v>
      </c>
      <c r="G33" s="257" t="s">
        <v>388</v>
      </c>
      <c r="H33" s="257" t="s">
        <v>1298</v>
      </c>
      <c r="I33" s="257" t="s">
        <v>1306</v>
      </c>
      <c r="J33" s="257" t="s">
        <v>1215</v>
      </c>
      <c r="K33" s="253" t="s">
        <v>671</v>
      </c>
      <c r="L33" s="253" t="s">
        <v>671</v>
      </c>
      <c r="M33" s="253" t="s">
        <v>671</v>
      </c>
      <c r="N33" s="469" t="s">
        <v>1172</v>
      </c>
      <c r="O33" s="312" t="s">
        <v>2570</v>
      </c>
      <c r="P33" s="254"/>
      <c r="Q33" s="250"/>
      <c r="R33" s="251"/>
      <c r="S33" s="255"/>
      <c r="T33" s="255"/>
    </row>
    <row r="34" spans="1:20" s="54" customFormat="1" ht="54" x14ac:dyDescent="0.25">
      <c r="A34" s="53">
        <v>213</v>
      </c>
      <c r="B34" s="471" t="s">
        <v>314</v>
      </c>
      <c r="C34" s="471" t="s">
        <v>278</v>
      </c>
      <c r="D34" s="447" t="s">
        <v>279</v>
      </c>
      <c r="E34" s="494" t="str">
        <f t="shared" si="2"/>
        <v>Declared Payable Date</v>
      </c>
      <c r="F34" s="470" t="s">
        <v>90</v>
      </c>
      <c r="G34" s="257"/>
      <c r="H34" s="257" t="s">
        <v>1298</v>
      </c>
      <c r="I34" s="257" t="s">
        <v>1308</v>
      </c>
      <c r="J34" s="257" t="s">
        <v>1309</v>
      </c>
      <c r="K34" s="253" t="s">
        <v>70</v>
      </c>
      <c r="L34" s="253"/>
      <c r="M34" s="253" t="s">
        <v>671</v>
      </c>
      <c r="N34" s="469" t="s">
        <v>1238</v>
      </c>
      <c r="O34" s="312" t="s">
        <v>3138</v>
      </c>
      <c r="P34" s="254"/>
      <c r="Q34" s="250">
        <v>45114</v>
      </c>
      <c r="R34" s="251">
        <v>45249</v>
      </c>
      <c r="S34" s="255" t="s">
        <v>3108</v>
      </c>
      <c r="T34" s="255" t="s">
        <v>3107</v>
      </c>
    </row>
    <row r="35" spans="1:20" s="54" customFormat="1" ht="85.5" x14ac:dyDescent="0.25">
      <c r="A35" s="53">
        <v>214</v>
      </c>
      <c r="B35" s="471" t="s">
        <v>314</v>
      </c>
      <c r="C35" s="471" t="s">
        <v>280</v>
      </c>
      <c r="D35" s="447" t="s">
        <v>487</v>
      </c>
      <c r="E35" s="494" t="str">
        <f t="shared" si="2"/>
        <v>Declared Publication Date</v>
      </c>
      <c r="F35" s="470" t="s">
        <v>90</v>
      </c>
      <c r="G35" s="257"/>
      <c r="H35" s="257" t="s">
        <v>1298</v>
      </c>
      <c r="I35" s="257" t="s">
        <v>1308</v>
      </c>
      <c r="J35" s="257" t="s">
        <v>1309</v>
      </c>
      <c r="K35" s="253"/>
      <c r="L35" s="253" t="s">
        <v>70</v>
      </c>
      <c r="M35" s="253" t="s">
        <v>671</v>
      </c>
      <c r="N35" s="469" t="s">
        <v>1961</v>
      </c>
      <c r="O35" s="312" t="s">
        <v>2571</v>
      </c>
      <c r="P35" s="254"/>
      <c r="Q35" s="250"/>
      <c r="R35" s="251"/>
      <c r="S35" s="257"/>
      <c r="T35" s="257"/>
    </row>
    <row r="36" spans="1:20" s="54" customFormat="1" ht="63" x14ac:dyDescent="0.25">
      <c r="A36" s="53">
        <v>88</v>
      </c>
      <c r="B36" s="471" t="s">
        <v>314</v>
      </c>
      <c r="C36" s="471" t="s">
        <v>280</v>
      </c>
      <c r="D36" s="447" t="s">
        <v>487</v>
      </c>
      <c r="E36" s="494" t="str">
        <f t="shared" si="2"/>
        <v>Declared Publication Date</v>
      </c>
      <c r="F36" s="470" t="s">
        <v>90</v>
      </c>
      <c r="G36" s="257"/>
      <c r="H36" s="257" t="s">
        <v>1298</v>
      </c>
      <c r="I36" s="257" t="s">
        <v>1308</v>
      </c>
      <c r="J36" s="257" t="s">
        <v>1309</v>
      </c>
      <c r="K36" s="253"/>
      <c r="L36" s="253" t="s">
        <v>70</v>
      </c>
      <c r="M36" s="253" t="s">
        <v>671</v>
      </c>
      <c r="N36" s="469" t="s">
        <v>3200</v>
      </c>
      <c r="O36" s="312" t="s">
        <v>2572</v>
      </c>
      <c r="P36" s="254"/>
      <c r="Q36" s="250"/>
      <c r="R36" s="251"/>
      <c r="S36" s="255"/>
      <c r="T36" s="255"/>
    </row>
    <row r="37" spans="1:20" s="54" customFormat="1" ht="84" x14ac:dyDescent="0.25">
      <c r="A37" s="53">
        <v>90</v>
      </c>
      <c r="B37" s="471" t="s">
        <v>314</v>
      </c>
      <c r="C37" s="471" t="s">
        <v>282</v>
      </c>
      <c r="D37" s="447" t="s">
        <v>8</v>
      </c>
      <c r="E37" s="494" t="str">
        <f t="shared" si="2"/>
        <v>Deferred Interest Rate</v>
      </c>
      <c r="F37" s="470" t="s">
        <v>377</v>
      </c>
      <c r="G37" s="257" t="s">
        <v>117</v>
      </c>
      <c r="H37" s="257" t="s">
        <v>1298</v>
      </c>
      <c r="I37" s="257" t="s">
        <v>1308</v>
      </c>
      <c r="J37" s="257" t="s">
        <v>1309</v>
      </c>
      <c r="K37" s="253" t="s">
        <v>671</v>
      </c>
      <c r="L37" s="253"/>
      <c r="M37" s="253"/>
      <c r="N37" s="469"/>
      <c r="O37" s="312"/>
      <c r="P37" s="254" t="s">
        <v>2473</v>
      </c>
      <c r="Q37" s="250"/>
      <c r="R37" s="251"/>
      <c r="S37" s="255"/>
      <c r="T37" s="255"/>
    </row>
    <row r="38" spans="1:20" s="54" customFormat="1" ht="39" x14ac:dyDescent="0.25">
      <c r="A38" s="53">
        <v>336</v>
      </c>
      <c r="B38" s="471" t="s">
        <v>314</v>
      </c>
      <c r="C38" s="471" t="s">
        <v>283</v>
      </c>
      <c r="D38" s="447" t="s">
        <v>284</v>
      </c>
      <c r="E38" s="494" t="str">
        <f t="shared" si="2"/>
        <v>Denomination Increments</v>
      </c>
      <c r="F38" s="470" t="s">
        <v>377</v>
      </c>
      <c r="G38" s="257" t="s">
        <v>117</v>
      </c>
      <c r="H38" s="257" t="s">
        <v>1298</v>
      </c>
      <c r="I38" s="257" t="s">
        <v>1308</v>
      </c>
      <c r="J38" s="257" t="s">
        <v>1309</v>
      </c>
      <c r="K38" s="253"/>
      <c r="L38" s="253"/>
      <c r="M38" s="253" t="s">
        <v>671</v>
      </c>
      <c r="N38" s="469" t="s">
        <v>1234</v>
      </c>
      <c r="O38" s="312" t="s">
        <v>2573</v>
      </c>
      <c r="P38" s="254"/>
      <c r="Q38" s="250"/>
      <c r="R38" s="251"/>
      <c r="S38" s="255"/>
      <c r="T38" s="255"/>
    </row>
    <row r="39" spans="1:20" s="54" customFormat="1" ht="84" x14ac:dyDescent="0.25">
      <c r="A39" s="53">
        <v>278</v>
      </c>
      <c r="B39" s="471" t="s">
        <v>314</v>
      </c>
      <c r="C39" s="471" t="s">
        <v>227</v>
      </c>
      <c r="D39" s="447" t="s">
        <v>488</v>
      </c>
      <c r="E39" s="494" t="str">
        <f t="shared" si="2"/>
        <v>Dissenter's Rights Applicable Flag</v>
      </c>
      <c r="F39" s="470" t="s">
        <v>89</v>
      </c>
      <c r="G39" s="257" t="s">
        <v>85</v>
      </c>
      <c r="H39" s="257" t="s">
        <v>1298</v>
      </c>
      <c r="I39" s="257" t="s">
        <v>1308</v>
      </c>
      <c r="J39" s="257" t="s">
        <v>1309</v>
      </c>
      <c r="K39" s="253"/>
      <c r="L39" s="253" t="s">
        <v>671</v>
      </c>
      <c r="M39" s="253"/>
      <c r="N39" s="469" t="s">
        <v>3120</v>
      </c>
      <c r="O39" s="312" t="s">
        <v>3121</v>
      </c>
      <c r="P39" s="254" t="s">
        <v>2905</v>
      </c>
      <c r="Q39" s="250">
        <v>44714</v>
      </c>
      <c r="R39" s="251">
        <v>44885</v>
      </c>
      <c r="S39" s="255" t="s">
        <v>2942</v>
      </c>
      <c r="T39" s="255" t="s">
        <v>3072</v>
      </c>
    </row>
    <row r="40" spans="1:20" s="54" customFormat="1" ht="73.5" x14ac:dyDescent="0.25">
      <c r="A40" s="53">
        <v>72</v>
      </c>
      <c r="B40" s="471" t="s">
        <v>314</v>
      </c>
      <c r="C40" s="471" t="s">
        <v>2183</v>
      </c>
      <c r="D40" s="447" t="s">
        <v>2184</v>
      </c>
      <c r="E40" s="494" t="s">
        <v>664</v>
      </c>
      <c r="F40" s="470" t="s">
        <v>376</v>
      </c>
      <c r="G40" s="257"/>
      <c r="H40" s="257" t="s">
        <v>1342</v>
      </c>
      <c r="I40" s="257" t="s">
        <v>1306</v>
      </c>
      <c r="J40" s="257" t="s">
        <v>1309</v>
      </c>
      <c r="K40" s="253" t="s">
        <v>671</v>
      </c>
      <c r="L40" s="253"/>
      <c r="M40" s="253"/>
      <c r="N40" s="469"/>
      <c r="O40" s="312"/>
      <c r="P40" s="254" t="s">
        <v>2212</v>
      </c>
      <c r="Q40" s="250">
        <v>42094</v>
      </c>
      <c r="R40" s="251">
        <v>42330</v>
      </c>
      <c r="S40" s="255" t="s">
        <v>2114</v>
      </c>
      <c r="T40" s="255" t="s">
        <v>2185</v>
      </c>
    </row>
    <row r="41" spans="1:20" s="54" customFormat="1" ht="42" x14ac:dyDescent="0.25">
      <c r="A41" s="53">
        <v>48</v>
      </c>
      <c r="B41" s="471" t="s">
        <v>314</v>
      </c>
      <c r="C41" s="471" t="s">
        <v>231</v>
      </c>
      <c r="D41" s="447" t="s">
        <v>489</v>
      </c>
      <c r="E41" s="494" t="str">
        <f t="shared" ref="E41:E80" si="3">C41</f>
        <v>Domicile Restrictions Flag</v>
      </c>
      <c r="F41" s="470" t="s">
        <v>89</v>
      </c>
      <c r="G41" s="257" t="s">
        <v>85</v>
      </c>
      <c r="H41" s="257" t="s">
        <v>1298</v>
      </c>
      <c r="I41" s="257" t="s">
        <v>1299</v>
      </c>
      <c r="J41" s="257" t="s">
        <v>1274</v>
      </c>
      <c r="K41" s="253" t="s">
        <v>671</v>
      </c>
      <c r="L41" s="253" t="s">
        <v>70</v>
      </c>
      <c r="M41" s="253" t="s">
        <v>70</v>
      </c>
      <c r="N41" s="469" t="s">
        <v>1168</v>
      </c>
      <c r="O41" s="312" t="s">
        <v>2574</v>
      </c>
      <c r="P41" s="254"/>
      <c r="Q41" s="250"/>
      <c r="R41" s="251"/>
      <c r="S41" s="255"/>
      <c r="T41" s="255"/>
    </row>
    <row r="42" spans="1:20" s="54" customFormat="1" ht="189" x14ac:dyDescent="0.25">
      <c r="A42" s="53">
        <v>222</v>
      </c>
      <c r="B42" s="471" t="s">
        <v>314</v>
      </c>
      <c r="C42" s="471" t="s">
        <v>9</v>
      </c>
      <c r="D42" s="447" t="s">
        <v>1300</v>
      </c>
      <c r="E42" s="494" t="str">
        <f t="shared" si="3"/>
        <v>DTC Automated Offer Program</v>
      </c>
      <c r="F42" s="470" t="s">
        <v>89</v>
      </c>
      <c r="G42" s="257" t="s">
        <v>407</v>
      </c>
      <c r="H42" s="257" t="s">
        <v>1298</v>
      </c>
      <c r="I42" s="257" t="s">
        <v>1308</v>
      </c>
      <c r="J42" s="257" t="s">
        <v>1309</v>
      </c>
      <c r="K42" s="253" t="s">
        <v>70</v>
      </c>
      <c r="L42" s="253" t="s">
        <v>671</v>
      </c>
      <c r="M42" s="253" t="s">
        <v>70</v>
      </c>
      <c r="N42" s="469"/>
      <c r="O42" s="312"/>
      <c r="P42" s="254" t="s">
        <v>2575</v>
      </c>
      <c r="Q42" s="250"/>
      <c r="R42" s="251"/>
      <c r="S42" s="255"/>
      <c r="T42" s="255"/>
    </row>
    <row r="43" spans="1:20" s="54" customFormat="1" ht="64.5" x14ac:dyDescent="0.25">
      <c r="A43" s="53">
        <v>238</v>
      </c>
      <c r="B43" s="471" t="s">
        <v>314</v>
      </c>
      <c r="C43" s="471" t="s">
        <v>416</v>
      </c>
      <c r="D43" s="447" t="s">
        <v>12</v>
      </c>
      <c r="E43" s="494" t="str">
        <f t="shared" si="3"/>
        <v>DTC Chill Release Date For C.O.D.</v>
      </c>
      <c r="F43" s="470" t="s">
        <v>90</v>
      </c>
      <c r="G43" s="257"/>
      <c r="H43" s="257" t="s">
        <v>1298</v>
      </c>
      <c r="I43" s="257" t="s">
        <v>1308</v>
      </c>
      <c r="J43" s="257" t="s">
        <v>1309</v>
      </c>
      <c r="K43" s="253" t="s">
        <v>70</v>
      </c>
      <c r="L43" s="253" t="s">
        <v>671</v>
      </c>
      <c r="M43" s="253" t="s">
        <v>671</v>
      </c>
      <c r="N43" s="469" t="s">
        <v>1167</v>
      </c>
      <c r="O43" s="312" t="s">
        <v>2576</v>
      </c>
      <c r="P43" s="254"/>
      <c r="Q43" s="250"/>
      <c r="R43" s="251"/>
      <c r="S43" s="255"/>
      <c r="T43" s="255"/>
    </row>
    <row r="44" spans="1:20" s="54" customFormat="1" ht="64.5" x14ac:dyDescent="0.25">
      <c r="A44" s="53">
        <v>219</v>
      </c>
      <c r="B44" s="471" t="s">
        <v>314</v>
      </c>
      <c r="C44" s="471" t="s">
        <v>417</v>
      </c>
      <c r="D44" s="447" t="s">
        <v>490</v>
      </c>
      <c r="E44" s="494" t="str">
        <f t="shared" si="3"/>
        <v>DTC Chill Release Date For Deposit</v>
      </c>
      <c r="F44" s="470" t="s">
        <v>90</v>
      </c>
      <c r="G44" s="257"/>
      <c r="H44" s="257" t="s">
        <v>1298</v>
      </c>
      <c r="I44" s="257" t="s">
        <v>1308</v>
      </c>
      <c r="J44" s="257" t="s">
        <v>1309</v>
      </c>
      <c r="K44" s="253" t="s">
        <v>70</v>
      </c>
      <c r="L44" s="253" t="s">
        <v>671</v>
      </c>
      <c r="M44" s="253" t="s">
        <v>671</v>
      </c>
      <c r="N44" s="469" t="s">
        <v>1167</v>
      </c>
      <c r="O44" s="312" t="s">
        <v>2577</v>
      </c>
      <c r="P44" s="254"/>
      <c r="Q44" s="250"/>
      <c r="R44" s="251"/>
      <c r="S44" s="255"/>
      <c r="T44" s="255"/>
    </row>
    <row r="45" spans="1:20" s="54" customFormat="1" ht="64.5" x14ac:dyDescent="0.25">
      <c r="A45" s="53">
        <v>292</v>
      </c>
      <c r="B45" s="471" t="s">
        <v>314</v>
      </c>
      <c r="C45" s="471" t="s">
        <v>418</v>
      </c>
      <c r="D45" s="447" t="s">
        <v>1</v>
      </c>
      <c r="E45" s="494" t="str">
        <f t="shared" si="3"/>
        <v>DTC Chill Release Date For DO</v>
      </c>
      <c r="F45" s="470" t="s">
        <v>90</v>
      </c>
      <c r="G45" s="257"/>
      <c r="H45" s="257" t="s">
        <v>1298</v>
      </c>
      <c r="I45" s="257" t="s">
        <v>1308</v>
      </c>
      <c r="J45" s="257" t="s">
        <v>1309</v>
      </c>
      <c r="K45" s="253" t="s">
        <v>70</v>
      </c>
      <c r="L45" s="253" t="s">
        <v>671</v>
      </c>
      <c r="M45" s="253" t="s">
        <v>671</v>
      </c>
      <c r="N45" s="469" t="s">
        <v>1167</v>
      </c>
      <c r="O45" s="312" t="s">
        <v>2578</v>
      </c>
      <c r="P45" s="254"/>
      <c r="Q45" s="250"/>
      <c r="R45" s="250"/>
      <c r="S45" s="255"/>
      <c r="T45" s="255"/>
    </row>
    <row r="46" spans="1:20" s="54" customFormat="1" ht="64.5" x14ac:dyDescent="0.25">
      <c r="A46" s="53">
        <v>94</v>
      </c>
      <c r="B46" s="471" t="s">
        <v>314</v>
      </c>
      <c r="C46" s="471" t="s">
        <v>419</v>
      </c>
      <c r="D46" s="447" t="s">
        <v>305</v>
      </c>
      <c r="E46" s="494" t="str">
        <f t="shared" si="3"/>
        <v>DTC Chill Release Date For Pledge</v>
      </c>
      <c r="F46" s="470" t="s">
        <v>90</v>
      </c>
      <c r="G46" s="257"/>
      <c r="H46" s="257" t="s">
        <v>1298</v>
      </c>
      <c r="I46" s="257" t="s">
        <v>1308</v>
      </c>
      <c r="J46" s="257" t="s">
        <v>1309</v>
      </c>
      <c r="K46" s="253" t="s">
        <v>70</v>
      </c>
      <c r="L46" s="253" t="s">
        <v>671</v>
      </c>
      <c r="M46" s="253" t="s">
        <v>671</v>
      </c>
      <c r="N46" s="469" t="s">
        <v>1167</v>
      </c>
      <c r="O46" s="312" t="s">
        <v>2579</v>
      </c>
      <c r="P46" s="254"/>
      <c r="Q46" s="250"/>
      <c r="R46" s="251"/>
      <c r="S46" s="255"/>
      <c r="T46" s="255"/>
    </row>
    <row r="47" spans="1:20" s="54" customFormat="1" ht="64.5" x14ac:dyDescent="0.25">
      <c r="A47" s="53">
        <v>344</v>
      </c>
      <c r="B47" s="471" t="s">
        <v>314</v>
      </c>
      <c r="C47" s="471" t="s">
        <v>420</v>
      </c>
      <c r="D47" s="447" t="s">
        <v>306</v>
      </c>
      <c r="E47" s="494" t="str">
        <f t="shared" si="3"/>
        <v>DTC Chill Release Date For Segregate</v>
      </c>
      <c r="F47" s="470" t="s">
        <v>90</v>
      </c>
      <c r="G47" s="257"/>
      <c r="H47" s="257" t="s">
        <v>1298</v>
      </c>
      <c r="I47" s="257" t="s">
        <v>1308</v>
      </c>
      <c r="J47" s="257" t="s">
        <v>1309</v>
      </c>
      <c r="K47" s="253" t="s">
        <v>70</v>
      </c>
      <c r="L47" s="253" t="s">
        <v>671</v>
      </c>
      <c r="M47" s="253" t="s">
        <v>671</v>
      </c>
      <c r="N47" s="469" t="s">
        <v>1167</v>
      </c>
      <c r="O47" s="312" t="s">
        <v>2580</v>
      </c>
      <c r="P47" s="254"/>
      <c r="Q47" s="250"/>
      <c r="R47" s="251"/>
      <c r="S47" s="255"/>
      <c r="T47" s="255"/>
    </row>
    <row r="48" spans="1:20" s="199" customFormat="1" ht="64.5" x14ac:dyDescent="0.25">
      <c r="A48" s="53">
        <v>465</v>
      </c>
      <c r="B48" s="471" t="s">
        <v>314</v>
      </c>
      <c r="C48" s="471" t="s">
        <v>421</v>
      </c>
      <c r="D48" s="447" t="s">
        <v>17</v>
      </c>
      <c r="E48" s="494" t="str">
        <f t="shared" si="3"/>
        <v>DTC Chill Release Date For W/T</v>
      </c>
      <c r="F48" s="470" t="s">
        <v>90</v>
      </c>
      <c r="G48" s="257"/>
      <c r="H48" s="257" t="s">
        <v>1298</v>
      </c>
      <c r="I48" s="257" t="s">
        <v>1308</v>
      </c>
      <c r="J48" s="257" t="s">
        <v>1309</v>
      </c>
      <c r="K48" s="253" t="s">
        <v>70</v>
      </c>
      <c r="L48" s="253" t="s">
        <v>671</v>
      </c>
      <c r="M48" s="253" t="s">
        <v>671</v>
      </c>
      <c r="N48" s="469" t="s">
        <v>1167</v>
      </c>
      <c r="O48" s="312" t="s">
        <v>2581</v>
      </c>
      <c r="P48" s="254"/>
      <c r="Q48" s="250"/>
      <c r="R48" s="251"/>
      <c r="S48" s="255"/>
      <c r="T48" s="255"/>
    </row>
    <row r="49" spans="1:20" s="54" customFormat="1" ht="85.5" x14ac:dyDescent="0.25">
      <c r="A49" s="53">
        <v>466</v>
      </c>
      <c r="B49" s="471" t="s">
        <v>314</v>
      </c>
      <c r="C49" s="471" t="s">
        <v>307</v>
      </c>
      <c r="D49" s="447" t="s">
        <v>308</v>
      </c>
      <c r="E49" s="494" t="str">
        <f t="shared" si="3"/>
        <v>DTC Chill Release Date for W/T on Disbursed Security</v>
      </c>
      <c r="F49" s="470" t="s">
        <v>90</v>
      </c>
      <c r="G49" s="257"/>
      <c r="H49" s="257" t="s">
        <v>1298</v>
      </c>
      <c r="I49" s="257" t="s">
        <v>1308</v>
      </c>
      <c r="J49" s="257" t="s">
        <v>1309</v>
      </c>
      <c r="K49" s="253" t="s">
        <v>70</v>
      </c>
      <c r="L49" s="253" t="s">
        <v>671</v>
      </c>
      <c r="M49" s="253" t="s">
        <v>671</v>
      </c>
      <c r="N49" s="469" t="s">
        <v>1235</v>
      </c>
      <c r="O49" s="312" t="s">
        <v>2582</v>
      </c>
      <c r="P49" s="254"/>
      <c r="Q49" s="250"/>
      <c r="R49" s="251"/>
      <c r="S49" s="255"/>
      <c r="T49" s="255"/>
    </row>
    <row r="50" spans="1:20" s="54" customFormat="1" ht="64.5" x14ac:dyDescent="0.25">
      <c r="A50" s="53">
        <v>58</v>
      </c>
      <c r="B50" s="471" t="s">
        <v>314</v>
      </c>
      <c r="C50" s="471" t="s">
        <v>309</v>
      </c>
      <c r="D50" s="447" t="s">
        <v>310</v>
      </c>
      <c r="E50" s="494" t="str">
        <f t="shared" si="3"/>
        <v>DTC Chill Release Day for Depository Delivery</v>
      </c>
      <c r="F50" s="470" t="s">
        <v>90</v>
      </c>
      <c r="G50" s="257" t="s">
        <v>117</v>
      </c>
      <c r="H50" s="257" t="s">
        <v>1298</v>
      </c>
      <c r="I50" s="257" t="s">
        <v>1308</v>
      </c>
      <c r="J50" s="257" t="s">
        <v>1309</v>
      </c>
      <c r="K50" s="253" t="s">
        <v>70</v>
      </c>
      <c r="L50" s="253" t="s">
        <v>671</v>
      </c>
      <c r="M50" s="253" t="s">
        <v>671</v>
      </c>
      <c r="N50" s="469" t="s">
        <v>1167</v>
      </c>
      <c r="O50" s="312" t="s">
        <v>2583</v>
      </c>
      <c r="P50" s="256"/>
      <c r="Q50" s="250"/>
      <c r="R50" s="251"/>
      <c r="S50" s="257"/>
      <c r="T50" s="257"/>
    </row>
    <row r="51" spans="1:20" s="54" customFormat="1" ht="63.75" x14ac:dyDescent="0.25">
      <c r="A51" s="282">
        <v>378</v>
      </c>
      <c r="B51" s="283" t="s">
        <v>314</v>
      </c>
      <c r="C51" s="283" t="s">
        <v>155</v>
      </c>
      <c r="D51" s="284" t="s">
        <v>491</v>
      </c>
      <c r="E51" s="285" t="str">
        <f t="shared" si="3"/>
        <v>DTC CIL/ Fractional Round Up Election Flag</v>
      </c>
      <c r="F51" s="286" t="s">
        <v>89</v>
      </c>
      <c r="G51" s="287" t="s">
        <v>85</v>
      </c>
      <c r="H51" s="287" t="s">
        <v>1298</v>
      </c>
      <c r="I51" s="287" t="s">
        <v>1308</v>
      </c>
      <c r="J51" s="287" t="s">
        <v>1215</v>
      </c>
      <c r="K51" s="288" t="s">
        <v>671</v>
      </c>
      <c r="L51" s="288" t="s">
        <v>70</v>
      </c>
      <c r="M51" s="288"/>
      <c r="N51" s="289" t="s">
        <v>1166</v>
      </c>
      <c r="O51" s="312"/>
      <c r="P51" s="256"/>
      <c r="Q51" s="290">
        <v>43146</v>
      </c>
      <c r="R51" s="293">
        <v>43146</v>
      </c>
      <c r="S51" s="291" t="s">
        <v>2766</v>
      </c>
      <c r="T51" s="291"/>
    </row>
    <row r="52" spans="1:20" s="54" customFormat="1" ht="52.5" x14ac:dyDescent="0.25">
      <c r="A52" s="53">
        <v>77</v>
      </c>
      <c r="B52" s="471" t="s">
        <v>314</v>
      </c>
      <c r="C52" s="471" t="s">
        <v>272</v>
      </c>
      <c r="D52" s="447" t="s">
        <v>273</v>
      </c>
      <c r="E52" s="494" t="str">
        <f t="shared" si="3"/>
        <v>DTC Custody Eligible Flag</v>
      </c>
      <c r="F52" s="470" t="s">
        <v>89</v>
      </c>
      <c r="G52" s="257" t="s">
        <v>85</v>
      </c>
      <c r="H52" s="257" t="s">
        <v>1298</v>
      </c>
      <c r="I52" s="257" t="s">
        <v>1308</v>
      </c>
      <c r="J52" s="257" t="s">
        <v>1309</v>
      </c>
      <c r="K52" s="253"/>
      <c r="L52" s="253" t="s">
        <v>671</v>
      </c>
      <c r="M52" s="253"/>
      <c r="N52" s="469"/>
      <c r="O52" s="312"/>
      <c r="P52" s="254" t="s">
        <v>2584</v>
      </c>
      <c r="Q52" s="250"/>
      <c r="R52" s="251"/>
      <c r="S52" s="255"/>
      <c r="T52" s="255"/>
    </row>
    <row r="53" spans="1:20" s="54" customFormat="1" ht="31.5" x14ac:dyDescent="0.25">
      <c r="A53" s="53">
        <v>22</v>
      </c>
      <c r="B53" s="471" t="s">
        <v>314</v>
      </c>
      <c r="C53" s="471" t="s">
        <v>296</v>
      </c>
      <c r="D53" s="447" t="s">
        <v>492</v>
      </c>
      <c r="E53" s="494" t="str">
        <f t="shared" si="3"/>
        <v>DTC Exit Date</v>
      </c>
      <c r="F53" s="470" t="s">
        <v>90</v>
      </c>
      <c r="G53" s="257" t="s">
        <v>117</v>
      </c>
      <c r="H53" s="257" t="s">
        <v>1298</v>
      </c>
      <c r="I53" s="257" t="s">
        <v>1308</v>
      </c>
      <c r="J53" s="257" t="s">
        <v>1309</v>
      </c>
      <c r="K53" s="253" t="s">
        <v>671</v>
      </c>
      <c r="L53" s="253" t="s">
        <v>671</v>
      </c>
      <c r="M53" s="253"/>
      <c r="N53" s="469"/>
      <c r="O53" s="312"/>
      <c r="P53" s="254" t="s">
        <v>2585</v>
      </c>
      <c r="Q53" s="250"/>
      <c r="R53" s="251"/>
      <c r="S53" s="255"/>
      <c r="T53" s="255"/>
    </row>
    <row r="54" spans="1:20" s="54" customFormat="1" ht="115.5" x14ac:dyDescent="0.25">
      <c r="A54" s="53">
        <v>23</v>
      </c>
      <c r="B54" s="471" t="s">
        <v>314</v>
      </c>
      <c r="C54" s="471" t="s">
        <v>422</v>
      </c>
      <c r="D54" s="447" t="s">
        <v>493</v>
      </c>
      <c r="E54" s="494" t="str">
        <f t="shared" si="3"/>
        <v>DTC Extended Cut-Off Date</v>
      </c>
      <c r="F54" s="470" t="s">
        <v>90</v>
      </c>
      <c r="G54" s="257" t="s">
        <v>117</v>
      </c>
      <c r="H54" s="257" t="s">
        <v>1298</v>
      </c>
      <c r="I54" s="257" t="s">
        <v>1308</v>
      </c>
      <c r="J54" s="257" t="s">
        <v>1309</v>
      </c>
      <c r="K54" s="253" t="s">
        <v>671</v>
      </c>
      <c r="L54" s="253"/>
      <c r="M54" s="253"/>
      <c r="N54" s="469"/>
      <c r="O54" s="312"/>
      <c r="P54" s="254" t="s">
        <v>2586</v>
      </c>
      <c r="Q54" s="250"/>
      <c r="R54" s="251"/>
      <c r="S54" s="255"/>
      <c r="T54" s="255"/>
    </row>
    <row r="55" spans="1:20" s="54" customFormat="1" ht="63.75" x14ac:dyDescent="0.25">
      <c r="A55" s="53">
        <v>19</v>
      </c>
      <c r="B55" s="471" t="s">
        <v>314</v>
      </c>
      <c r="C55" s="471" t="s">
        <v>2017</v>
      </c>
      <c r="D55" s="447" t="s">
        <v>494</v>
      </c>
      <c r="E55" s="494" t="str">
        <f t="shared" si="3"/>
        <v>DTC FCP Election Flag</v>
      </c>
      <c r="F55" s="470" t="s">
        <v>89</v>
      </c>
      <c r="G55" s="257" t="s">
        <v>2198</v>
      </c>
      <c r="H55" s="257" t="s">
        <v>1298</v>
      </c>
      <c r="I55" s="257" t="s">
        <v>1308</v>
      </c>
      <c r="J55" s="257" t="s">
        <v>1309</v>
      </c>
      <c r="K55" s="258"/>
      <c r="L55" s="258"/>
      <c r="M55" s="253" t="s">
        <v>671</v>
      </c>
      <c r="N55" s="469"/>
      <c r="O55" s="312"/>
      <c r="P55" s="254" t="s">
        <v>2474</v>
      </c>
      <c r="Q55" s="250"/>
      <c r="R55" s="250"/>
      <c r="S55" s="255"/>
      <c r="T55" s="255"/>
    </row>
    <row r="56" spans="1:20" s="54" customFormat="1" ht="64.5" x14ac:dyDescent="0.25">
      <c r="A56" s="53"/>
      <c r="B56" s="471" t="s">
        <v>314</v>
      </c>
      <c r="C56" s="471" t="s">
        <v>423</v>
      </c>
      <c r="D56" s="447" t="s">
        <v>495</v>
      </c>
      <c r="E56" s="494" t="str">
        <f t="shared" si="3"/>
        <v>DTC First Day for Reorg Deposits</v>
      </c>
      <c r="F56" s="470" t="s">
        <v>90</v>
      </c>
      <c r="G56" s="257" t="s">
        <v>117</v>
      </c>
      <c r="H56" s="257" t="s">
        <v>1298</v>
      </c>
      <c r="I56" s="257" t="s">
        <v>1308</v>
      </c>
      <c r="J56" s="257" t="s">
        <v>1309</v>
      </c>
      <c r="K56" s="253"/>
      <c r="L56" s="253" t="s">
        <v>671</v>
      </c>
      <c r="M56" s="253" t="s">
        <v>671</v>
      </c>
      <c r="N56" s="469" t="s">
        <v>1167</v>
      </c>
      <c r="O56" s="312"/>
      <c r="P56" s="254" t="s">
        <v>2587</v>
      </c>
      <c r="Q56" s="250"/>
      <c r="R56" s="251"/>
      <c r="S56" s="255"/>
      <c r="T56" s="255"/>
    </row>
    <row r="57" spans="1:20" s="54" customFormat="1" ht="42" x14ac:dyDescent="0.25">
      <c r="A57" s="53">
        <v>153</v>
      </c>
      <c r="B57" s="471" t="s">
        <v>314</v>
      </c>
      <c r="C57" s="471" t="s">
        <v>39</v>
      </c>
      <c r="D57" s="447" t="s">
        <v>496</v>
      </c>
      <c r="E57" s="494" t="str">
        <f t="shared" si="3"/>
        <v>DTC Foreign Tax Election Flag</v>
      </c>
      <c r="F57" s="470" t="s">
        <v>89</v>
      </c>
      <c r="G57" s="257" t="s">
        <v>85</v>
      </c>
      <c r="H57" s="257" t="s">
        <v>1298</v>
      </c>
      <c r="I57" s="257" t="s">
        <v>1307</v>
      </c>
      <c r="J57" s="257" t="s">
        <v>1309</v>
      </c>
      <c r="K57" s="253" t="s">
        <v>671</v>
      </c>
      <c r="L57" s="253"/>
      <c r="M57" s="253"/>
      <c r="N57" s="469" t="s">
        <v>1166</v>
      </c>
      <c r="O57" s="312"/>
      <c r="P57" s="254" t="s">
        <v>3106</v>
      </c>
      <c r="Q57" s="250">
        <v>45106</v>
      </c>
      <c r="R57" s="251">
        <v>45249</v>
      </c>
      <c r="S57" s="255" t="s">
        <v>3108</v>
      </c>
      <c r="T57" s="255" t="s">
        <v>3109</v>
      </c>
    </row>
    <row r="58" spans="1:20" s="54" customFormat="1" ht="38.25" x14ac:dyDescent="0.25">
      <c r="A58" s="53">
        <v>261</v>
      </c>
      <c r="B58" s="471" t="s">
        <v>314</v>
      </c>
      <c r="C58" s="471" t="s">
        <v>247</v>
      </c>
      <c r="D58" s="447" t="s">
        <v>18</v>
      </c>
      <c r="E58" s="494" t="str">
        <f t="shared" si="3"/>
        <v>DTC Important Notice ID</v>
      </c>
      <c r="F58" s="470" t="s">
        <v>376</v>
      </c>
      <c r="G58" s="257" t="s">
        <v>117</v>
      </c>
      <c r="H58" s="257" t="s">
        <v>1298</v>
      </c>
      <c r="I58" s="257" t="s">
        <v>1308</v>
      </c>
      <c r="J58" s="257" t="s">
        <v>1309</v>
      </c>
      <c r="K58" s="253" t="s">
        <v>671</v>
      </c>
      <c r="L58" s="253" t="s">
        <v>70</v>
      </c>
      <c r="M58" s="253"/>
      <c r="N58" s="469"/>
      <c r="O58" s="312" t="s">
        <v>2588</v>
      </c>
      <c r="P58" s="254"/>
      <c r="Q58" s="250"/>
      <c r="R58" s="251"/>
      <c r="S58" s="255"/>
      <c r="T58" s="255"/>
    </row>
    <row r="59" spans="1:20" s="365" customFormat="1" ht="51" x14ac:dyDescent="0.25">
      <c r="A59" s="364">
        <v>137</v>
      </c>
      <c r="B59" s="471" t="s">
        <v>314</v>
      </c>
      <c r="C59" s="471" t="s">
        <v>424</v>
      </c>
      <c r="D59" s="447" t="s">
        <v>497</v>
      </c>
      <c r="E59" s="494" t="str">
        <f t="shared" si="3"/>
        <v>DTC Instruction Lockout Indicator</v>
      </c>
      <c r="F59" s="470" t="s">
        <v>89</v>
      </c>
      <c r="G59" s="257" t="s">
        <v>3069</v>
      </c>
      <c r="H59" s="257" t="s">
        <v>1298</v>
      </c>
      <c r="I59" s="257" t="s">
        <v>1308</v>
      </c>
      <c r="J59" s="257" t="s">
        <v>1309</v>
      </c>
      <c r="K59" s="253"/>
      <c r="L59" s="253" t="s">
        <v>671</v>
      </c>
      <c r="M59" s="253"/>
      <c r="N59" s="469" t="s">
        <v>3034</v>
      </c>
      <c r="O59" s="312" t="s">
        <v>3068</v>
      </c>
      <c r="P59" s="254" t="s">
        <v>2919</v>
      </c>
      <c r="Q59" s="250">
        <v>44271</v>
      </c>
      <c r="R59" s="251">
        <v>44521</v>
      </c>
      <c r="S59" s="255" t="s">
        <v>3035</v>
      </c>
      <c r="T59" s="255" t="s">
        <v>70</v>
      </c>
    </row>
    <row r="60" spans="1:20" s="54" customFormat="1" ht="64.5" x14ac:dyDescent="0.25">
      <c r="A60" s="53">
        <v>71</v>
      </c>
      <c r="B60" s="471" t="s">
        <v>314</v>
      </c>
      <c r="C60" s="471" t="s">
        <v>425</v>
      </c>
      <c r="D60" s="447" t="s">
        <v>498</v>
      </c>
      <c r="E60" s="494" t="str">
        <f t="shared" si="3"/>
        <v>DTC Last Day For C.O.D.</v>
      </c>
      <c r="F60" s="470" t="s">
        <v>90</v>
      </c>
      <c r="G60" s="257"/>
      <c r="H60" s="257" t="s">
        <v>1298</v>
      </c>
      <c r="I60" s="257" t="s">
        <v>1308</v>
      </c>
      <c r="J60" s="257" t="s">
        <v>1309</v>
      </c>
      <c r="K60" s="253" t="s">
        <v>70</v>
      </c>
      <c r="L60" s="253" t="s">
        <v>671</v>
      </c>
      <c r="M60" s="253" t="s">
        <v>671</v>
      </c>
      <c r="N60" s="469" t="s">
        <v>1167</v>
      </c>
      <c r="O60" s="312" t="s">
        <v>2589</v>
      </c>
      <c r="P60" s="254"/>
      <c r="Q60" s="250"/>
      <c r="R60" s="251"/>
      <c r="S60" s="255"/>
      <c r="T60" s="255"/>
    </row>
    <row r="61" spans="1:20" s="54" customFormat="1" ht="64.5" x14ac:dyDescent="0.25">
      <c r="A61" s="53">
        <v>426</v>
      </c>
      <c r="B61" s="471" t="s">
        <v>314</v>
      </c>
      <c r="C61" s="471" t="s">
        <v>426</v>
      </c>
      <c r="D61" s="447" t="s">
        <v>499</v>
      </c>
      <c r="E61" s="494" t="str">
        <f t="shared" si="3"/>
        <v>DTC Last Day For Deposit</v>
      </c>
      <c r="F61" s="470" t="s">
        <v>90</v>
      </c>
      <c r="G61" s="257"/>
      <c r="H61" s="257" t="s">
        <v>1298</v>
      </c>
      <c r="I61" s="257" t="s">
        <v>1308</v>
      </c>
      <c r="J61" s="257" t="s">
        <v>1309</v>
      </c>
      <c r="K61" s="253" t="s">
        <v>70</v>
      </c>
      <c r="L61" s="253" t="s">
        <v>671</v>
      </c>
      <c r="M61" s="253" t="s">
        <v>671</v>
      </c>
      <c r="N61" s="469" t="s">
        <v>1167</v>
      </c>
      <c r="O61" s="312" t="s">
        <v>2590</v>
      </c>
      <c r="P61" s="254"/>
      <c r="Q61" s="250"/>
      <c r="R61" s="251"/>
      <c r="S61" s="255"/>
      <c r="T61" s="255"/>
    </row>
    <row r="62" spans="1:20" s="54" customFormat="1" ht="64.5" x14ac:dyDescent="0.25">
      <c r="A62" s="53">
        <v>462</v>
      </c>
      <c r="B62" s="471" t="s">
        <v>314</v>
      </c>
      <c r="C62" s="471" t="s">
        <v>427</v>
      </c>
      <c r="D62" s="447" t="s">
        <v>500</v>
      </c>
      <c r="E62" s="494" t="str">
        <f t="shared" si="3"/>
        <v>DTC Last Day for Depository Delivery</v>
      </c>
      <c r="F62" s="470" t="s">
        <v>90</v>
      </c>
      <c r="G62" s="257" t="s">
        <v>117</v>
      </c>
      <c r="H62" s="257" t="s">
        <v>1298</v>
      </c>
      <c r="I62" s="257" t="s">
        <v>1308</v>
      </c>
      <c r="J62" s="257" t="s">
        <v>1309</v>
      </c>
      <c r="K62" s="253" t="s">
        <v>70</v>
      </c>
      <c r="L62" s="253" t="s">
        <v>671</v>
      </c>
      <c r="M62" s="253" t="s">
        <v>671</v>
      </c>
      <c r="N62" s="469" t="s">
        <v>1167</v>
      </c>
      <c r="O62" s="312" t="s">
        <v>2591</v>
      </c>
      <c r="P62" s="256"/>
      <c r="Q62" s="250"/>
      <c r="R62" s="251"/>
      <c r="S62" s="257"/>
      <c r="T62" s="257"/>
    </row>
    <row r="63" spans="1:20" s="54" customFormat="1" ht="64.5" x14ac:dyDescent="0.25">
      <c r="A63" s="53">
        <v>427</v>
      </c>
      <c r="B63" s="471" t="s">
        <v>314</v>
      </c>
      <c r="C63" s="471" t="s">
        <v>428</v>
      </c>
      <c r="D63" s="447" t="s">
        <v>501</v>
      </c>
      <c r="E63" s="494" t="str">
        <f t="shared" si="3"/>
        <v>DTC Last Day For DO</v>
      </c>
      <c r="F63" s="470" t="s">
        <v>90</v>
      </c>
      <c r="G63" s="257"/>
      <c r="H63" s="257" t="s">
        <v>1298</v>
      </c>
      <c r="I63" s="257" t="s">
        <v>1308</v>
      </c>
      <c r="J63" s="257" t="s">
        <v>1309</v>
      </c>
      <c r="K63" s="253" t="s">
        <v>70</v>
      </c>
      <c r="L63" s="253" t="s">
        <v>671</v>
      </c>
      <c r="M63" s="253" t="s">
        <v>671</v>
      </c>
      <c r="N63" s="469" t="s">
        <v>1167</v>
      </c>
      <c r="O63" s="312" t="s">
        <v>2592</v>
      </c>
      <c r="P63" s="254"/>
      <c r="Q63" s="250"/>
      <c r="R63" s="251"/>
      <c r="S63" s="255"/>
      <c r="T63" s="255"/>
    </row>
    <row r="64" spans="1:20" s="54" customFormat="1" ht="64.5" x14ac:dyDescent="0.25">
      <c r="A64" s="282">
        <v>463</v>
      </c>
      <c r="B64" s="283" t="s">
        <v>314</v>
      </c>
      <c r="C64" s="283" t="s">
        <v>429</v>
      </c>
      <c r="D64" s="284" t="s">
        <v>502</v>
      </c>
      <c r="E64" s="285" t="str">
        <f t="shared" si="3"/>
        <v>DTC Last Day For DWAC Deposit</v>
      </c>
      <c r="F64" s="286" t="s">
        <v>90</v>
      </c>
      <c r="G64" s="287"/>
      <c r="H64" s="287" t="s">
        <v>1298</v>
      </c>
      <c r="I64" s="287" t="s">
        <v>1308</v>
      </c>
      <c r="J64" s="287" t="s">
        <v>1309</v>
      </c>
      <c r="K64" s="288" t="s">
        <v>70</v>
      </c>
      <c r="L64" s="288" t="s">
        <v>671</v>
      </c>
      <c r="M64" s="288" t="s">
        <v>671</v>
      </c>
      <c r="N64" s="289" t="s">
        <v>1167</v>
      </c>
      <c r="O64" s="312" t="s">
        <v>2593</v>
      </c>
      <c r="P64" s="254"/>
      <c r="Q64" s="290"/>
      <c r="R64" s="293"/>
      <c r="S64" s="291"/>
      <c r="T64" s="291"/>
    </row>
    <row r="65" spans="1:20" s="54" customFormat="1" ht="64.5" x14ac:dyDescent="0.25">
      <c r="A65" s="282">
        <v>420</v>
      </c>
      <c r="B65" s="283" t="s">
        <v>314</v>
      </c>
      <c r="C65" s="283" t="s">
        <v>430</v>
      </c>
      <c r="D65" s="284" t="s">
        <v>503</v>
      </c>
      <c r="E65" s="285" t="str">
        <f t="shared" si="3"/>
        <v>DTC Last Day For DWAC Withdrawal</v>
      </c>
      <c r="F65" s="286" t="s">
        <v>90</v>
      </c>
      <c r="G65" s="287"/>
      <c r="H65" s="287" t="s">
        <v>1298</v>
      </c>
      <c r="I65" s="287" t="s">
        <v>1308</v>
      </c>
      <c r="J65" s="287" t="s">
        <v>1309</v>
      </c>
      <c r="K65" s="288" t="s">
        <v>70</v>
      </c>
      <c r="L65" s="288" t="s">
        <v>671</v>
      </c>
      <c r="M65" s="288" t="s">
        <v>671</v>
      </c>
      <c r="N65" s="289" t="s">
        <v>1167</v>
      </c>
      <c r="O65" s="312" t="s">
        <v>2594</v>
      </c>
      <c r="P65" s="254"/>
      <c r="Q65" s="290"/>
      <c r="R65" s="293"/>
      <c r="S65" s="291"/>
      <c r="T65" s="291"/>
    </row>
    <row r="66" spans="1:20" s="54" customFormat="1" ht="63" x14ac:dyDescent="0.25">
      <c r="A66" s="53">
        <v>460</v>
      </c>
      <c r="B66" s="471" t="s">
        <v>314</v>
      </c>
      <c r="C66" s="471" t="s">
        <v>212</v>
      </c>
      <c r="D66" s="447" t="s">
        <v>504</v>
      </c>
      <c r="E66" s="494" t="str">
        <f t="shared" si="3"/>
        <v>DTC Last Day for Early Redemption</v>
      </c>
      <c r="F66" s="470" t="s">
        <v>90</v>
      </c>
      <c r="G66" s="257"/>
      <c r="H66" s="257" t="s">
        <v>1298</v>
      </c>
      <c r="I66" s="257" t="s">
        <v>1308</v>
      </c>
      <c r="J66" s="257" t="s">
        <v>1309</v>
      </c>
      <c r="K66" s="253"/>
      <c r="L66" s="253" t="s">
        <v>671</v>
      </c>
      <c r="M66" s="253" t="s">
        <v>671</v>
      </c>
      <c r="N66" s="469"/>
      <c r="O66" s="312"/>
      <c r="P66" s="254" t="s">
        <v>2595</v>
      </c>
      <c r="Q66" s="250"/>
      <c r="R66" s="250"/>
      <c r="S66" s="255"/>
      <c r="T66" s="255"/>
    </row>
    <row r="67" spans="1:20" s="54" customFormat="1" ht="64.5" x14ac:dyDescent="0.25">
      <c r="A67" s="53">
        <v>424</v>
      </c>
      <c r="B67" s="471" t="s">
        <v>314</v>
      </c>
      <c r="C67" s="471" t="s">
        <v>431</v>
      </c>
      <c r="D67" s="447" t="s">
        <v>505</v>
      </c>
      <c r="E67" s="494" t="str">
        <f t="shared" si="3"/>
        <v>DTC Last Day For Pledge</v>
      </c>
      <c r="F67" s="470" t="s">
        <v>90</v>
      </c>
      <c r="G67" s="257"/>
      <c r="H67" s="257" t="s">
        <v>1298</v>
      </c>
      <c r="I67" s="257" t="s">
        <v>1308</v>
      </c>
      <c r="J67" s="257" t="s">
        <v>1309</v>
      </c>
      <c r="K67" s="253" t="s">
        <v>70</v>
      </c>
      <c r="L67" s="253" t="s">
        <v>671</v>
      </c>
      <c r="M67" s="253" t="s">
        <v>671</v>
      </c>
      <c r="N67" s="469" t="s">
        <v>1167</v>
      </c>
      <c r="O67" s="312" t="s">
        <v>2596</v>
      </c>
      <c r="P67" s="254"/>
      <c r="Q67" s="250"/>
      <c r="R67" s="250"/>
      <c r="S67" s="255"/>
      <c r="T67" s="255"/>
    </row>
    <row r="68" spans="1:20" s="54" customFormat="1" ht="64.5" x14ac:dyDescent="0.25">
      <c r="A68" s="53">
        <v>456</v>
      </c>
      <c r="B68" s="471" t="s">
        <v>314</v>
      </c>
      <c r="C68" s="471" t="s">
        <v>213</v>
      </c>
      <c r="D68" s="447" t="s">
        <v>506</v>
      </c>
      <c r="E68" s="494" t="str">
        <f t="shared" si="3"/>
        <v>DTC Last Day for Reorg Deposit</v>
      </c>
      <c r="F68" s="470" t="s">
        <v>90</v>
      </c>
      <c r="G68" s="257" t="s">
        <v>117</v>
      </c>
      <c r="H68" s="257" t="s">
        <v>1298</v>
      </c>
      <c r="I68" s="257" t="s">
        <v>1308</v>
      </c>
      <c r="J68" s="257" t="s">
        <v>1309</v>
      </c>
      <c r="K68" s="253" t="s">
        <v>70</v>
      </c>
      <c r="L68" s="253" t="s">
        <v>671</v>
      </c>
      <c r="M68" s="253" t="s">
        <v>671</v>
      </c>
      <c r="N68" s="469" t="s">
        <v>1167</v>
      </c>
      <c r="O68" s="312"/>
      <c r="P68" s="254" t="s">
        <v>2597</v>
      </c>
      <c r="Q68" s="250"/>
      <c r="R68" s="251"/>
      <c r="S68" s="255"/>
      <c r="T68" s="255"/>
    </row>
    <row r="69" spans="1:20" s="54" customFormat="1" ht="64.5" x14ac:dyDescent="0.25">
      <c r="A69" s="53">
        <v>422</v>
      </c>
      <c r="B69" s="471" t="s">
        <v>314</v>
      </c>
      <c r="C69" s="471" t="s">
        <v>432</v>
      </c>
      <c r="D69" s="447" t="s">
        <v>507</v>
      </c>
      <c r="E69" s="494" t="str">
        <f t="shared" si="3"/>
        <v>DTC Last Day For Segregate</v>
      </c>
      <c r="F69" s="470" t="s">
        <v>90</v>
      </c>
      <c r="G69" s="257"/>
      <c r="H69" s="257" t="s">
        <v>1298</v>
      </c>
      <c r="I69" s="257" t="s">
        <v>1308</v>
      </c>
      <c r="J69" s="257" t="s">
        <v>1309</v>
      </c>
      <c r="K69" s="253" t="s">
        <v>70</v>
      </c>
      <c r="L69" s="253" t="s">
        <v>671</v>
      </c>
      <c r="M69" s="253" t="s">
        <v>671</v>
      </c>
      <c r="N69" s="469" t="s">
        <v>1167</v>
      </c>
      <c r="O69" s="312" t="s">
        <v>2598</v>
      </c>
      <c r="P69" s="254"/>
      <c r="Q69" s="250"/>
      <c r="R69" s="251"/>
      <c r="S69" s="255"/>
      <c r="T69" s="255"/>
    </row>
    <row r="70" spans="1:20" s="54" customFormat="1" ht="51" x14ac:dyDescent="0.25">
      <c r="A70" s="53">
        <v>457</v>
      </c>
      <c r="B70" s="471" t="s">
        <v>314</v>
      </c>
      <c r="C70" s="471" t="s">
        <v>103</v>
      </c>
      <c r="D70" s="447" t="s">
        <v>508</v>
      </c>
      <c r="E70" s="494" t="str">
        <f t="shared" si="3"/>
        <v>DTC Last Day for Voluntary Actions</v>
      </c>
      <c r="F70" s="470" t="s">
        <v>90</v>
      </c>
      <c r="G70" s="257"/>
      <c r="H70" s="257" t="s">
        <v>1298</v>
      </c>
      <c r="I70" s="257" t="s">
        <v>1308</v>
      </c>
      <c r="J70" s="257" t="s">
        <v>1309</v>
      </c>
      <c r="K70" s="253" t="s">
        <v>70</v>
      </c>
      <c r="L70" s="253" t="s">
        <v>671</v>
      </c>
      <c r="M70" s="253"/>
      <c r="N70" s="469" t="s">
        <v>1173</v>
      </c>
      <c r="O70" s="312"/>
      <c r="P70" s="254"/>
      <c r="Q70" s="250"/>
      <c r="R70" s="251"/>
      <c r="S70" s="255"/>
      <c r="T70" s="255"/>
    </row>
    <row r="71" spans="1:20" s="54" customFormat="1" ht="64.5" x14ac:dyDescent="0.25">
      <c r="A71" s="53">
        <v>435</v>
      </c>
      <c r="B71" s="471" t="s">
        <v>314</v>
      </c>
      <c r="C71" s="471" t="s">
        <v>433</v>
      </c>
      <c r="D71" s="447" t="s">
        <v>509</v>
      </c>
      <c r="E71" s="494" t="str">
        <f t="shared" si="3"/>
        <v>DTC Last Day For W/T</v>
      </c>
      <c r="F71" s="470" t="s">
        <v>90</v>
      </c>
      <c r="G71" s="257"/>
      <c r="H71" s="257" t="s">
        <v>1298</v>
      </c>
      <c r="I71" s="257" t="s">
        <v>1308</v>
      </c>
      <c r="J71" s="257" t="s">
        <v>1309</v>
      </c>
      <c r="K71" s="253" t="s">
        <v>70</v>
      </c>
      <c r="L71" s="253" t="s">
        <v>671</v>
      </c>
      <c r="M71" s="253" t="s">
        <v>671</v>
      </c>
      <c r="N71" s="469" t="s">
        <v>1167</v>
      </c>
      <c r="O71" s="312" t="s">
        <v>2599</v>
      </c>
      <c r="P71" s="254"/>
      <c r="Q71" s="250"/>
      <c r="R71" s="251"/>
      <c r="S71" s="255"/>
      <c r="T71" s="255"/>
    </row>
    <row r="72" spans="1:20" s="54" customFormat="1" ht="42" x14ac:dyDescent="0.25">
      <c r="A72" s="53">
        <v>458</v>
      </c>
      <c r="B72" s="471" t="s">
        <v>314</v>
      </c>
      <c r="C72" s="471" t="s">
        <v>134</v>
      </c>
      <c r="D72" s="447" t="s">
        <v>510</v>
      </c>
      <c r="E72" s="494" t="str">
        <f t="shared" si="3"/>
        <v>DTC Late Indicator</v>
      </c>
      <c r="F72" s="470" t="s">
        <v>89</v>
      </c>
      <c r="G72" s="257" t="s">
        <v>2197</v>
      </c>
      <c r="H72" s="257" t="s">
        <v>1298</v>
      </c>
      <c r="I72" s="257" t="s">
        <v>1308</v>
      </c>
      <c r="J72" s="257" t="s">
        <v>1309</v>
      </c>
      <c r="K72" s="253" t="s">
        <v>671</v>
      </c>
      <c r="L72" s="253" t="s">
        <v>671</v>
      </c>
      <c r="M72" s="253"/>
      <c r="N72" s="469" t="s">
        <v>1166</v>
      </c>
      <c r="O72" s="312"/>
      <c r="P72" s="254"/>
      <c r="Q72" s="250"/>
      <c r="R72" s="251"/>
      <c r="S72" s="255"/>
      <c r="T72" s="255"/>
    </row>
    <row r="73" spans="1:20" s="54" customFormat="1" ht="96" x14ac:dyDescent="0.25">
      <c r="A73" s="53">
        <v>411</v>
      </c>
      <c r="B73" s="471" t="s">
        <v>314</v>
      </c>
      <c r="C73" s="471" t="s">
        <v>324</v>
      </c>
      <c r="D73" s="447" t="s">
        <v>511</v>
      </c>
      <c r="E73" s="494" t="str">
        <f t="shared" si="3"/>
        <v>DTC Mandatory/ Voluntary</v>
      </c>
      <c r="F73" s="470" t="s">
        <v>89</v>
      </c>
      <c r="G73" s="257" t="s">
        <v>388</v>
      </c>
      <c r="H73" s="257" t="s">
        <v>1298</v>
      </c>
      <c r="I73" s="257" t="s">
        <v>1306</v>
      </c>
      <c r="J73" s="257" t="s">
        <v>1215</v>
      </c>
      <c r="K73" s="253" t="s">
        <v>671</v>
      </c>
      <c r="L73" s="253" t="s">
        <v>671</v>
      </c>
      <c r="M73" s="253" t="s">
        <v>671</v>
      </c>
      <c r="N73" s="469" t="s">
        <v>1172</v>
      </c>
      <c r="O73" s="312" t="s">
        <v>2570</v>
      </c>
      <c r="P73" s="254"/>
      <c r="Q73" s="250"/>
      <c r="R73" s="251"/>
      <c r="S73" s="255"/>
      <c r="T73" s="255"/>
    </row>
    <row r="74" spans="1:20" s="54" customFormat="1" ht="51" x14ac:dyDescent="0.25">
      <c r="A74" s="53">
        <v>459</v>
      </c>
      <c r="B74" s="471" t="s">
        <v>314</v>
      </c>
      <c r="C74" s="471" t="s">
        <v>366</v>
      </c>
      <c r="D74" s="447" t="s">
        <v>512</v>
      </c>
      <c r="E74" s="494" t="str">
        <f t="shared" si="3"/>
        <v>DTC Position Capture Date</v>
      </c>
      <c r="F74" s="470" t="s">
        <v>90</v>
      </c>
      <c r="G74" s="257" t="s">
        <v>117</v>
      </c>
      <c r="H74" s="257" t="s">
        <v>1298</v>
      </c>
      <c r="I74" s="257" t="s">
        <v>1308</v>
      </c>
      <c r="J74" s="257" t="s">
        <v>1309</v>
      </c>
      <c r="K74" s="253" t="s">
        <v>671</v>
      </c>
      <c r="L74" s="253"/>
      <c r="M74" s="253" t="s">
        <v>671</v>
      </c>
      <c r="N74" s="469"/>
      <c r="O74" s="312"/>
      <c r="P74" s="254" t="s">
        <v>2600</v>
      </c>
      <c r="Q74" s="250"/>
      <c r="R74" s="251"/>
      <c r="S74" s="255"/>
      <c r="T74" s="255"/>
    </row>
    <row r="75" spans="1:20" s="54" customFormat="1" ht="51" x14ac:dyDescent="0.25">
      <c r="A75" s="53">
        <v>413</v>
      </c>
      <c r="B75" s="471" t="s">
        <v>314</v>
      </c>
      <c r="C75" s="471" t="s">
        <v>434</v>
      </c>
      <c r="D75" s="447" t="s">
        <v>513</v>
      </c>
      <c r="E75" s="494" t="str">
        <f t="shared" si="3"/>
        <v>DTC Position Capture Flag</v>
      </c>
      <c r="F75" s="470" t="s">
        <v>89</v>
      </c>
      <c r="G75" s="257" t="s">
        <v>85</v>
      </c>
      <c r="H75" s="257" t="s">
        <v>1298</v>
      </c>
      <c r="I75" s="257" t="s">
        <v>1308</v>
      </c>
      <c r="J75" s="257" t="s">
        <v>1309</v>
      </c>
      <c r="K75" s="253" t="s">
        <v>671</v>
      </c>
      <c r="L75" s="253"/>
      <c r="M75" s="253"/>
      <c r="N75" s="469" t="s">
        <v>1166</v>
      </c>
      <c r="O75" s="312"/>
      <c r="P75" s="254"/>
      <c r="Q75" s="250"/>
      <c r="R75" s="251"/>
      <c r="S75" s="255"/>
      <c r="T75" s="255"/>
    </row>
    <row r="76" spans="1:20" s="54" customFormat="1" ht="38.25" x14ac:dyDescent="0.25">
      <c r="A76" s="53">
        <v>461</v>
      </c>
      <c r="B76" s="471" t="s">
        <v>314</v>
      </c>
      <c r="C76" s="471" t="s">
        <v>249</v>
      </c>
      <c r="D76" s="447" t="s">
        <v>514</v>
      </c>
      <c r="E76" s="494" t="str">
        <f t="shared" si="3"/>
        <v>DTC Processing Indicator</v>
      </c>
      <c r="F76" s="470" t="s">
        <v>89</v>
      </c>
      <c r="G76" s="257" t="s">
        <v>1214</v>
      </c>
      <c r="H76" s="257" t="s">
        <v>1298</v>
      </c>
      <c r="I76" s="257" t="s">
        <v>1306</v>
      </c>
      <c r="J76" s="257" t="s">
        <v>1275</v>
      </c>
      <c r="K76" s="253" t="s">
        <v>671</v>
      </c>
      <c r="L76" s="253" t="s">
        <v>671</v>
      </c>
      <c r="M76" s="253" t="s">
        <v>671</v>
      </c>
      <c r="N76" s="481"/>
      <c r="O76" s="313"/>
      <c r="P76" s="254" t="s">
        <v>2019</v>
      </c>
      <c r="Q76" s="250"/>
      <c r="R76" s="251"/>
      <c r="S76" s="255"/>
      <c r="T76" s="255"/>
    </row>
    <row r="77" spans="1:20" s="54" customFormat="1" ht="42" x14ac:dyDescent="0.25">
      <c r="A77" s="53">
        <v>228</v>
      </c>
      <c r="B77" s="471" t="s">
        <v>314</v>
      </c>
      <c r="C77" s="471" t="s">
        <v>435</v>
      </c>
      <c r="D77" s="447" t="s">
        <v>57</v>
      </c>
      <c r="E77" s="494" t="str">
        <f t="shared" si="3"/>
        <v>DTC Recycle Cutoff Indicator</v>
      </c>
      <c r="F77" s="470" t="s">
        <v>89</v>
      </c>
      <c r="G77" s="257" t="s">
        <v>396</v>
      </c>
      <c r="H77" s="257" t="s">
        <v>1298</v>
      </c>
      <c r="I77" s="257" t="s">
        <v>1308</v>
      </c>
      <c r="J77" s="257" t="s">
        <v>1309</v>
      </c>
      <c r="K77" s="253"/>
      <c r="L77" s="253" t="s">
        <v>671</v>
      </c>
      <c r="M77" s="253"/>
      <c r="N77" s="469"/>
      <c r="O77" s="312"/>
      <c r="P77" s="254" t="s">
        <v>2601</v>
      </c>
      <c r="Q77" s="250"/>
      <c r="R77" s="250"/>
      <c r="S77" s="255"/>
      <c r="T77" s="255"/>
    </row>
    <row r="78" spans="1:20" s="54" customFormat="1" ht="38.25" x14ac:dyDescent="0.25">
      <c r="A78" s="53">
        <v>233</v>
      </c>
      <c r="B78" s="471" t="s">
        <v>314</v>
      </c>
      <c r="C78" s="471" t="s">
        <v>147</v>
      </c>
      <c r="D78" s="447" t="s">
        <v>515</v>
      </c>
      <c r="E78" s="494" t="str">
        <f t="shared" si="3"/>
        <v>DTC Reorg Custody Eligible Flag</v>
      </c>
      <c r="F78" s="470" t="s">
        <v>89</v>
      </c>
      <c r="G78" s="257" t="s">
        <v>85</v>
      </c>
      <c r="H78" s="257" t="s">
        <v>1298</v>
      </c>
      <c r="I78" s="257" t="s">
        <v>1308</v>
      </c>
      <c r="J78" s="257" t="s">
        <v>1309</v>
      </c>
      <c r="K78" s="253"/>
      <c r="L78" s="253" t="s">
        <v>671</v>
      </c>
      <c r="M78" s="253"/>
      <c r="N78" s="469"/>
      <c r="O78" s="312"/>
      <c r="P78" s="254" t="s">
        <v>2602</v>
      </c>
      <c r="Q78" s="250"/>
      <c r="R78" s="250"/>
      <c r="S78" s="255"/>
      <c r="T78" s="255"/>
    </row>
    <row r="79" spans="1:20" s="54" customFormat="1" ht="38.25" x14ac:dyDescent="0.25">
      <c r="A79" s="53">
        <v>98</v>
      </c>
      <c r="B79" s="471" t="s">
        <v>314</v>
      </c>
      <c r="C79" s="471" t="s">
        <v>436</v>
      </c>
      <c r="D79" s="447" t="s">
        <v>516</v>
      </c>
      <c r="E79" s="494" t="str">
        <f t="shared" si="3"/>
        <v>DTC Reorg Deposit Eligible Flag</v>
      </c>
      <c r="F79" s="470" t="s">
        <v>89</v>
      </c>
      <c r="G79" s="257" t="s">
        <v>85</v>
      </c>
      <c r="H79" s="257" t="s">
        <v>1298</v>
      </c>
      <c r="I79" s="257" t="s">
        <v>1308</v>
      </c>
      <c r="J79" s="257" t="s">
        <v>1309</v>
      </c>
      <c r="K79" s="253"/>
      <c r="L79" s="253" t="s">
        <v>671</v>
      </c>
      <c r="M79" s="253"/>
      <c r="N79" s="469"/>
      <c r="O79" s="312"/>
      <c r="P79" s="254" t="s">
        <v>2603</v>
      </c>
      <c r="Q79" s="250"/>
      <c r="R79" s="250"/>
      <c r="S79" s="255"/>
      <c r="T79" s="255"/>
    </row>
    <row r="80" spans="1:20" s="54" customFormat="1" ht="51.75" x14ac:dyDescent="0.25">
      <c r="A80" s="53">
        <v>86</v>
      </c>
      <c r="B80" s="471" t="s">
        <v>314</v>
      </c>
      <c r="C80" s="471" t="s">
        <v>204</v>
      </c>
      <c r="D80" s="447" t="s">
        <v>205</v>
      </c>
      <c r="E80" s="494" t="str">
        <f t="shared" si="3"/>
        <v>Due Bill Redemption Date</v>
      </c>
      <c r="F80" s="470" t="s">
        <v>90</v>
      </c>
      <c r="G80" s="257"/>
      <c r="H80" s="257" t="s">
        <v>1298</v>
      </c>
      <c r="I80" s="257" t="s">
        <v>1308</v>
      </c>
      <c r="J80" s="257" t="s">
        <v>1309</v>
      </c>
      <c r="K80" s="253" t="s">
        <v>671</v>
      </c>
      <c r="L80" s="253"/>
      <c r="M80" s="253"/>
      <c r="N80" s="469"/>
      <c r="O80" s="312" t="s">
        <v>3139</v>
      </c>
      <c r="P80" s="254"/>
      <c r="Q80" s="250">
        <v>45112</v>
      </c>
      <c r="R80" s="251">
        <v>45249</v>
      </c>
      <c r="S80" s="255" t="s">
        <v>3108</v>
      </c>
      <c r="T80" s="257" t="s">
        <v>3110</v>
      </c>
    </row>
    <row r="81" spans="1:20" s="54" customFormat="1" ht="63" x14ac:dyDescent="0.25">
      <c r="A81" s="53">
        <v>208</v>
      </c>
      <c r="B81" s="471" t="s">
        <v>314</v>
      </c>
      <c r="C81" s="471" t="s">
        <v>1994</v>
      </c>
      <c r="D81" s="447" t="s">
        <v>1997</v>
      </c>
      <c r="E81" s="494" t="s">
        <v>664</v>
      </c>
      <c r="F81" s="470" t="s">
        <v>89</v>
      </c>
      <c r="G81" s="257"/>
      <c r="H81" s="257" t="s">
        <v>1342</v>
      </c>
      <c r="I81" s="257" t="s">
        <v>1306</v>
      </c>
      <c r="J81" s="257" t="s">
        <v>1307</v>
      </c>
      <c r="K81" s="253" t="s">
        <v>671</v>
      </c>
      <c r="L81" s="253"/>
      <c r="M81" s="253"/>
      <c r="N81" s="469"/>
      <c r="O81" s="312"/>
      <c r="P81" s="254" t="s">
        <v>2605</v>
      </c>
      <c r="Q81" s="250"/>
      <c r="R81" s="251"/>
      <c r="S81" s="255"/>
      <c r="T81" s="255"/>
    </row>
    <row r="82" spans="1:20" s="54" customFormat="1" ht="38.25" x14ac:dyDescent="0.25">
      <c r="A82" s="53">
        <v>210</v>
      </c>
      <c r="B82" s="471" t="s">
        <v>314</v>
      </c>
      <c r="C82" s="471" t="s">
        <v>3101</v>
      </c>
      <c r="D82" s="447" t="s">
        <v>2868</v>
      </c>
      <c r="E82" s="494" t="s">
        <v>664</v>
      </c>
      <c r="F82" s="470" t="s">
        <v>89</v>
      </c>
      <c r="G82" s="257"/>
      <c r="H82" s="257" t="s">
        <v>1342</v>
      </c>
      <c r="I82" s="257" t="s">
        <v>1306</v>
      </c>
      <c r="J82" s="257" t="s">
        <v>1307</v>
      </c>
      <c r="K82" s="253" t="s">
        <v>671</v>
      </c>
      <c r="L82" s="253" t="s">
        <v>671</v>
      </c>
      <c r="M82" s="253" t="s">
        <v>2872</v>
      </c>
      <c r="N82" s="469"/>
      <c r="O82" s="312"/>
      <c r="P82" s="254" t="s">
        <v>2843</v>
      </c>
      <c r="Q82" s="385">
        <v>43881</v>
      </c>
      <c r="R82" s="398">
        <v>44153</v>
      </c>
      <c r="S82" s="291" t="s">
        <v>2865</v>
      </c>
      <c r="T82" s="255" t="s">
        <v>2869</v>
      </c>
    </row>
    <row r="83" spans="1:20" s="54" customFormat="1" ht="39" x14ac:dyDescent="0.25">
      <c r="A83" s="53">
        <v>212</v>
      </c>
      <c r="B83" s="471" t="s">
        <v>314</v>
      </c>
      <c r="C83" s="471" t="s">
        <v>208</v>
      </c>
      <c r="D83" s="447" t="s">
        <v>517</v>
      </c>
      <c r="E83" s="494" t="str">
        <f t="shared" ref="E83:E91" si="4">C83</f>
        <v>Effective Date (Company)</v>
      </c>
      <c r="F83" s="470" t="s">
        <v>90</v>
      </c>
      <c r="G83" s="257"/>
      <c r="H83" s="257" t="s">
        <v>1298</v>
      </c>
      <c r="I83" s="257" t="s">
        <v>1308</v>
      </c>
      <c r="J83" s="257" t="s">
        <v>1309</v>
      </c>
      <c r="K83" s="253"/>
      <c r="L83" s="253" t="s">
        <v>671</v>
      </c>
      <c r="M83" s="253"/>
      <c r="N83" s="469" t="s">
        <v>1237</v>
      </c>
      <c r="O83" s="312" t="s">
        <v>3140</v>
      </c>
      <c r="P83" s="254"/>
      <c r="Q83" s="250">
        <v>45105</v>
      </c>
      <c r="R83" s="251">
        <v>45249</v>
      </c>
      <c r="S83" s="255" t="s">
        <v>3108</v>
      </c>
      <c r="T83" s="257" t="s">
        <v>3111</v>
      </c>
    </row>
    <row r="84" spans="1:20" s="54" customFormat="1" ht="51.75" x14ac:dyDescent="0.25">
      <c r="A84" s="53">
        <v>446</v>
      </c>
      <c r="B84" s="471" t="s">
        <v>314</v>
      </c>
      <c r="C84" s="471" t="s">
        <v>2846</v>
      </c>
      <c r="D84" s="447" t="s">
        <v>2847</v>
      </c>
      <c r="E84" s="494" t="str">
        <f t="shared" si="4"/>
        <v>Effective Date (Exchange)</v>
      </c>
      <c r="F84" s="470" t="s">
        <v>90</v>
      </c>
      <c r="G84" s="257" t="s">
        <v>117</v>
      </c>
      <c r="H84" s="257" t="s">
        <v>1298</v>
      </c>
      <c r="I84" s="257" t="s">
        <v>1299</v>
      </c>
      <c r="J84" s="257" t="s">
        <v>1215</v>
      </c>
      <c r="K84" s="253"/>
      <c r="L84" s="253" t="s">
        <v>671</v>
      </c>
      <c r="M84" s="253"/>
      <c r="N84" s="469"/>
      <c r="O84" s="312"/>
      <c r="P84" s="254" t="s">
        <v>3067</v>
      </c>
      <c r="Q84" s="250">
        <v>43502</v>
      </c>
      <c r="R84" s="251">
        <v>43786</v>
      </c>
      <c r="S84" s="251" t="s">
        <v>2820</v>
      </c>
      <c r="T84" s="255" t="s">
        <v>2848</v>
      </c>
    </row>
    <row r="85" spans="1:20" s="54" customFormat="1" ht="38.25" x14ac:dyDescent="0.25">
      <c r="A85" s="53">
        <v>324</v>
      </c>
      <c r="B85" s="471" t="s">
        <v>314</v>
      </c>
      <c r="C85" s="471" t="s">
        <v>288</v>
      </c>
      <c r="D85" s="447" t="s">
        <v>11</v>
      </c>
      <c r="E85" s="494" t="str">
        <f t="shared" si="4"/>
        <v>Event Group</v>
      </c>
      <c r="F85" s="470" t="s">
        <v>89</v>
      </c>
      <c r="G85" s="257" t="s">
        <v>406</v>
      </c>
      <c r="H85" s="257" t="s">
        <v>1298</v>
      </c>
      <c r="I85" s="257" t="s">
        <v>1307</v>
      </c>
      <c r="J85" s="257" t="s">
        <v>1309</v>
      </c>
      <c r="K85" s="253" t="s">
        <v>70</v>
      </c>
      <c r="L85" s="253" t="s">
        <v>70</v>
      </c>
      <c r="M85" s="253" t="s">
        <v>671</v>
      </c>
      <c r="N85" s="469" t="s">
        <v>1174</v>
      </c>
      <c r="O85" s="312"/>
      <c r="P85" s="254" t="s">
        <v>2606</v>
      </c>
      <c r="Q85" s="250"/>
      <c r="R85" s="251"/>
      <c r="S85" s="255"/>
      <c r="T85" s="255"/>
    </row>
    <row r="86" spans="1:20" s="54" customFormat="1" ht="51.75" x14ac:dyDescent="0.25">
      <c r="A86" s="53">
        <v>329</v>
      </c>
      <c r="B86" s="471" t="s">
        <v>314</v>
      </c>
      <c r="C86" s="471" t="s">
        <v>289</v>
      </c>
      <c r="D86" s="447" t="s">
        <v>44</v>
      </c>
      <c r="E86" s="494" t="str">
        <f t="shared" si="4"/>
        <v>Event Security Description</v>
      </c>
      <c r="F86" s="470" t="s">
        <v>376</v>
      </c>
      <c r="G86" s="257" t="s">
        <v>117</v>
      </c>
      <c r="H86" s="257" t="s">
        <v>1298</v>
      </c>
      <c r="I86" s="257" t="s">
        <v>1308</v>
      </c>
      <c r="J86" s="257" t="s">
        <v>1309</v>
      </c>
      <c r="K86" s="253" t="s">
        <v>671</v>
      </c>
      <c r="L86" s="253" t="s">
        <v>671</v>
      </c>
      <c r="M86" s="253" t="s">
        <v>671</v>
      </c>
      <c r="N86" s="469"/>
      <c r="O86" s="312" t="s">
        <v>2607</v>
      </c>
      <c r="P86" s="254"/>
      <c r="Q86" s="250"/>
      <c r="R86" s="251"/>
      <c r="S86" s="255"/>
      <c r="T86" s="255"/>
    </row>
    <row r="87" spans="1:20" s="54" customFormat="1" ht="85.5" x14ac:dyDescent="0.25">
      <c r="A87" s="53">
        <v>346</v>
      </c>
      <c r="B87" s="471" t="s">
        <v>314</v>
      </c>
      <c r="C87" s="471" t="s">
        <v>290</v>
      </c>
      <c r="D87" s="447" t="s">
        <v>291</v>
      </c>
      <c r="E87" s="494" t="str">
        <f t="shared" si="4"/>
        <v>Event Security ID</v>
      </c>
      <c r="F87" s="470" t="s">
        <v>376</v>
      </c>
      <c r="G87" s="257" t="s">
        <v>117</v>
      </c>
      <c r="H87" s="257" t="s">
        <v>1298</v>
      </c>
      <c r="I87" s="257" t="s">
        <v>1308</v>
      </c>
      <c r="J87" s="257" t="s">
        <v>1309</v>
      </c>
      <c r="K87" s="253" t="s">
        <v>671</v>
      </c>
      <c r="L87" s="253" t="s">
        <v>671</v>
      </c>
      <c r="M87" s="253" t="s">
        <v>671</v>
      </c>
      <c r="N87" s="469" t="s">
        <v>1240</v>
      </c>
      <c r="O87" s="312" t="s">
        <v>2859</v>
      </c>
      <c r="P87" s="254"/>
      <c r="Q87" s="250"/>
      <c r="R87" s="251"/>
      <c r="S87" s="255"/>
      <c r="T87" s="255"/>
    </row>
    <row r="88" spans="1:20" s="54" customFormat="1" ht="96" x14ac:dyDescent="0.25">
      <c r="A88" s="53">
        <v>350</v>
      </c>
      <c r="B88" s="471" t="s">
        <v>314</v>
      </c>
      <c r="C88" s="471" t="s">
        <v>290</v>
      </c>
      <c r="D88" s="447" t="s">
        <v>291</v>
      </c>
      <c r="E88" s="494" t="str">
        <f t="shared" si="4"/>
        <v>Event Security ID</v>
      </c>
      <c r="F88" s="470" t="s">
        <v>376</v>
      </c>
      <c r="G88" s="257"/>
      <c r="H88" s="257" t="s">
        <v>1298</v>
      </c>
      <c r="I88" s="257" t="s">
        <v>1308</v>
      </c>
      <c r="J88" s="257" t="s">
        <v>1309</v>
      </c>
      <c r="K88" s="253" t="s">
        <v>671</v>
      </c>
      <c r="L88" s="253" t="s">
        <v>671</v>
      </c>
      <c r="M88" s="253" t="s">
        <v>671</v>
      </c>
      <c r="N88" s="469" t="s">
        <v>1241</v>
      </c>
      <c r="O88" s="312" t="s">
        <v>2608</v>
      </c>
      <c r="P88" s="254"/>
      <c r="Q88" s="250"/>
      <c r="R88" s="251"/>
      <c r="S88" s="255"/>
      <c r="T88" s="255"/>
    </row>
    <row r="89" spans="1:20" s="54" customFormat="1" ht="51" x14ac:dyDescent="0.25">
      <c r="A89" s="53">
        <v>370</v>
      </c>
      <c r="B89" s="471" t="s">
        <v>314</v>
      </c>
      <c r="C89" s="471" t="s">
        <v>1239</v>
      </c>
      <c r="D89" s="447" t="s">
        <v>518</v>
      </c>
      <c r="E89" s="494" t="str">
        <f t="shared" si="4"/>
        <v>Event Security ID Type</v>
      </c>
      <c r="F89" s="470" t="s">
        <v>89</v>
      </c>
      <c r="G89" s="257" t="s">
        <v>384</v>
      </c>
      <c r="H89" s="257" t="s">
        <v>1298</v>
      </c>
      <c r="I89" s="257" t="s">
        <v>1307</v>
      </c>
      <c r="J89" s="257" t="s">
        <v>1309</v>
      </c>
      <c r="K89" s="253" t="s">
        <v>671</v>
      </c>
      <c r="L89" s="253" t="s">
        <v>671</v>
      </c>
      <c r="M89" s="253" t="s">
        <v>671</v>
      </c>
      <c r="N89" s="469" t="s">
        <v>1948</v>
      </c>
      <c r="O89" s="312" t="s">
        <v>2609</v>
      </c>
      <c r="P89" s="254"/>
      <c r="Q89" s="250"/>
      <c r="R89" s="250"/>
      <c r="S89" s="255"/>
      <c r="T89" s="255"/>
    </row>
    <row r="90" spans="1:20" s="54" customFormat="1" ht="51" x14ac:dyDescent="0.25">
      <c r="A90" s="53">
        <v>338</v>
      </c>
      <c r="B90" s="471" t="s">
        <v>314</v>
      </c>
      <c r="C90" s="471" t="s">
        <v>1239</v>
      </c>
      <c r="D90" s="447" t="s">
        <v>518</v>
      </c>
      <c r="E90" s="494" t="str">
        <f t="shared" si="4"/>
        <v>Event Security ID Type</v>
      </c>
      <c r="F90" s="470" t="s">
        <v>89</v>
      </c>
      <c r="G90" s="257" t="s">
        <v>384</v>
      </c>
      <c r="H90" s="257" t="s">
        <v>1298</v>
      </c>
      <c r="I90" s="257" t="s">
        <v>1307</v>
      </c>
      <c r="J90" s="257" t="s">
        <v>1309</v>
      </c>
      <c r="K90" s="253" t="s">
        <v>671</v>
      </c>
      <c r="L90" s="253" t="s">
        <v>671</v>
      </c>
      <c r="M90" s="253" t="s">
        <v>671</v>
      </c>
      <c r="N90" s="469" t="s">
        <v>1947</v>
      </c>
      <c r="O90" s="312" t="s">
        <v>2610</v>
      </c>
      <c r="P90" s="254"/>
      <c r="Q90" s="250"/>
      <c r="R90" s="251"/>
      <c r="S90" s="255"/>
      <c r="T90" s="255"/>
    </row>
    <row r="91" spans="1:20" s="54" customFormat="1" ht="51" x14ac:dyDescent="0.25">
      <c r="A91" s="53">
        <v>347</v>
      </c>
      <c r="B91" s="471" t="s">
        <v>314</v>
      </c>
      <c r="C91" s="471" t="s">
        <v>1239</v>
      </c>
      <c r="D91" s="447" t="s">
        <v>518</v>
      </c>
      <c r="E91" s="494" t="str">
        <f t="shared" si="4"/>
        <v>Event Security ID Type</v>
      </c>
      <c r="F91" s="470" t="s">
        <v>89</v>
      </c>
      <c r="G91" s="257" t="s">
        <v>384</v>
      </c>
      <c r="H91" s="257" t="s">
        <v>1298</v>
      </c>
      <c r="I91" s="257" t="s">
        <v>1307</v>
      </c>
      <c r="J91" s="257" t="s">
        <v>1309</v>
      </c>
      <c r="K91" s="253" t="s">
        <v>671</v>
      </c>
      <c r="L91" s="253" t="s">
        <v>671</v>
      </c>
      <c r="M91" s="253" t="s">
        <v>671</v>
      </c>
      <c r="N91" s="469" t="s">
        <v>1946</v>
      </c>
      <c r="O91" s="312" t="s">
        <v>2611</v>
      </c>
      <c r="P91" s="254"/>
      <c r="Q91" s="250"/>
      <c r="R91" s="251"/>
      <c r="S91" s="255"/>
      <c r="T91" s="255"/>
    </row>
    <row r="92" spans="1:20" s="54" customFormat="1" ht="127.5" x14ac:dyDescent="0.25">
      <c r="A92" s="53">
        <v>441</v>
      </c>
      <c r="B92" s="471" t="s">
        <v>314</v>
      </c>
      <c r="C92" s="471" t="s">
        <v>2021</v>
      </c>
      <c r="D92" s="505" t="s">
        <v>2022</v>
      </c>
      <c r="E92" s="503"/>
      <c r="F92" s="496" t="s">
        <v>89</v>
      </c>
      <c r="G92" s="257" t="s">
        <v>2055</v>
      </c>
      <c r="H92" s="476" t="s">
        <v>1298</v>
      </c>
      <c r="I92" s="476" t="s">
        <v>1308</v>
      </c>
      <c r="J92" s="476" t="s">
        <v>1309</v>
      </c>
      <c r="K92" s="259"/>
      <c r="L92" s="259"/>
      <c r="M92" s="259" t="s">
        <v>671</v>
      </c>
      <c r="N92" s="469" t="s">
        <v>2050</v>
      </c>
      <c r="O92" s="312" t="s">
        <v>2612</v>
      </c>
      <c r="P92" s="386"/>
      <c r="Q92" s="250">
        <v>43157</v>
      </c>
      <c r="R92" s="251" t="s">
        <v>2536</v>
      </c>
      <c r="S92" s="255" t="s">
        <v>2793</v>
      </c>
      <c r="T92" s="255" t="s">
        <v>2792</v>
      </c>
    </row>
    <row r="93" spans="1:20" s="54" customFormat="1" ht="42" x14ac:dyDescent="0.25">
      <c r="A93" s="53">
        <v>349</v>
      </c>
      <c r="B93" s="471" t="s">
        <v>314</v>
      </c>
      <c r="C93" s="471" t="s">
        <v>292</v>
      </c>
      <c r="D93" s="447" t="s">
        <v>519</v>
      </c>
      <c r="E93" s="494" t="str">
        <f t="shared" ref="E93:E130" si="5">C93</f>
        <v>Event Status</v>
      </c>
      <c r="F93" s="470" t="s">
        <v>89</v>
      </c>
      <c r="G93" s="257" t="s">
        <v>678</v>
      </c>
      <c r="H93" s="257" t="s">
        <v>1298</v>
      </c>
      <c r="I93" s="257" t="s">
        <v>1306</v>
      </c>
      <c r="J93" s="257" t="s">
        <v>1274</v>
      </c>
      <c r="K93" s="253" t="s">
        <v>671</v>
      </c>
      <c r="L93" s="253" t="s">
        <v>671</v>
      </c>
      <c r="M93" s="253" t="s">
        <v>671</v>
      </c>
      <c r="N93" s="469" t="s">
        <v>1171</v>
      </c>
      <c r="O93" s="312" t="s">
        <v>2179</v>
      </c>
      <c r="P93" s="254"/>
      <c r="Q93" s="250"/>
      <c r="R93" s="251"/>
      <c r="S93" s="255"/>
      <c r="T93" s="255"/>
    </row>
    <row r="94" spans="1:20" s="54" customFormat="1" ht="54" x14ac:dyDescent="0.25">
      <c r="A94" s="53">
        <v>319</v>
      </c>
      <c r="B94" s="471" t="s">
        <v>314</v>
      </c>
      <c r="C94" s="471" t="s">
        <v>292</v>
      </c>
      <c r="D94" s="447" t="s">
        <v>519</v>
      </c>
      <c r="E94" s="494" t="str">
        <f t="shared" si="5"/>
        <v>Event Status</v>
      </c>
      <c r="F94" s="470" t="s">
        <v>89</v>
      </c>
      <c r="G94" s="257" t="s">
        <v>682</v>
      </c>
      <c r="H94" s="257" t="s">
        <v>1298</v>
      </c>
      <c r="I94" s="257" t="s">
        <v>1306</v>
      </c>
      <c r="J94" s="257" t="s">
        <v>1274</v>
      </c>
      <c r="K94" s="253" t="s">
        <v>671</v>
      </c>
      <c r="L94" s="253" t="s">
        <v>671</v>
      </c>
      <c r="M94" s="253" t="s">
        <v>671</v>
      </c>
      <c r="N94" s="469" t="s">
        <v>1966</v>
      </c>
      <c r="O94" s="312" t="s">
        <v>2860</v>
      </c>
      <c r="P94" s="254"/>
      <c r="Q94" s="250"/>
      <c r="R94" s="251"/>
      <c r="S94" s="255"/>
      <c r="T94" s="255"/>
    </row>
    <row r="95" spans="1:20" s="54" customFormat="1" ht="31.5" x14ac:dyDescent="0.25">
      <c r="A95" s="53">
        <v>323</v>
      </c>
      <c r="B95" s="471" t="s">
        <v>314</v>
      </c>
      <c r="C95" s="471" t="s">
        <v>293</v>
      </c>
      <c r="D95" s="447" t="s">
        <v>294</v>
      </c>
      <c r="E95" s="494" t="str">
        <f t="shared" si="5"/>
        <v>Event Type</v>
      </c>
      <c r="F95" s="470" t="s">
        <v>89</v>
      </c>
      <c r="G95" s="257" t="s">
        <v>1854</v>
      </c>
      <c r="H95" s="257" t="s">
        <v>1298</v>
      </c>
      <c r="I95" s="257" t="s">
        <v>1308</v>
      </c>
      <c r="J95" s="257" t="s">
        <v>1309</v>
      </c>
      <c r="K95" s="253" t="s">
        <v>671</v>
      </c>
      <c r="L95" s="253" t="s">
        <v>671</v>
      </c>
      <c r="M95" s="253" t="s">
        <v>671</v>
      </c>
      <c r="N95" s="469"/>
      <c r="O95" s="312" t="s">
        <v>2613</v>
      </c>
      <c r="P95" s="254"/>
      <c r="Q95" s="250"/>
      <c r="R95" s="251"/>
      <c r="S95" s="255"/>
      <c r="T95" s="255"/>
    </row>
    <row r="96" spans="1:20" s="54" customFormat="1" ht="43.5" x14ac:dyDescent="0.25">
      <c r="A96" s="53">
        <v>358</v>
      </c>
      <c r="B96" s="471" t="s">
        <v>314</v>
      </c>
      <c r="C96" s="471" t="s">
        <v>293</v>
      </c>
      <c r="D96" s="447" t="s">
        <v>294</v>
      </c>
      <c r="E96" s="494" t="str">
        <f t="shared" si="5"/>
        <v>Event Type</v>
      </c>
      <c r="F96" s="470" t="s">
        <v>89</v>
      </c>
      <c r="G96" s="257" t="s">
        <v>1854</v>
      </c>
      <c r="H96" s="257" t="s">
        <v>1298</v>
      </c>
      <c r="I96" s="257" t="s">
        <v>1308</v>
      </c>
      <c r="J96" s="257" t="s">
        <v>1309</v>
      </c>
      <c r="K96" s="253" t="s">
        <v>671</v>
      </c>
      <c r="L96" s="253" t="s">
        <v>671</v>
      </c>
      <c r="M96" s="253" t="s">
        <v>671</v>
      </c>
      <c r="N96" s="469" t="s">
        <v>1175</v>
      </c>
      <c r="O96" s="312"/>
      <c r="P96" s="254" t="s">
        <v>2614</v>
      </c>
      <c r="Q96" s="250"/>
      <c r="R96" s="251"/>
      <c r="S96" s="255"/>
      <c r="T96" s="255"/>
    </row>
    <row r="97" spans="1:20" s="54" customFormat="1" ht="77.25" x14ac:dyDescent="0.25">
      <c r="A97" s="53"/>
      <c r="B97" s="471" t="s">
        <v>314</v>
      </c>
      <c r="C97" s="471" t="s">
        <v>295</v>
      </c>
      <c r="D97" s="447" t="s">
        <v>520</v>
      </c>
      <c r="E97" s="494" t="str">
        <f t="shared" si="5"/>
        <v>Ex Date</v>
      </c>
      <c r="F97" s="470" t="s">
        <v>90</v>
      </c>
      <c r="G97" s="257"/>
      <c r="H97" s="257" t="s">
        <v>1298</v>
      </c>
      <c r="I97" s="257" t="s">
        <v>1308</v>
      </c>
      <c r="J97" s="257" t="s">
        <v>1309</v>
      </c>
      <c r="K97" s="253" t="s">
        <v>671</v>
      </c>
      <c r="L97" s="253"/>
      <c r="M97" s="253"/>
      <c r="N97" s="469" t="s">
        <v>1237</v>
      </c>
      <c r="O97" s="312" t="s">
        <v>3141</v>
      </c>
      <c r="P97" s="254"/>
      <c r="Q97" s="250">
        <v>45106</v>
      </c>
      <c r="R97" s="251">
        <v>45249</v>
      </c>
      <c r="S97" s="255" t="s">
        <v>3108</v>
      </c>
      <c r="T97" s="257" t="s">
        <v>3112</v>
      </c>
    </row>
    <row r="98" spans="1:20" s="54" customFormat="1" ht="52.5" x14ac:dyDescent="0.25">
      <c r="A98" s="53">
        <v>313</v>
      </c>
      <c r="B98" s="471" t="s">
        <v>314</v>
      </c>
      <c r="C98" s="471" t="s">
        <v>437</v>
      </c>
      <c r="D98" s="447" t="s">
        <v>521</v>
      </c>
      <c r="E98" s="494" t="str">
        <f t="shared" si="5"/>
        <v>Exchange Fee Required Flag</v>
      </c>
      <c r="F98" s="470" t="s">
        <v>89</v>
      </c>
      <c r="G98" s="257" t="s">
        <v>85</v>
      </c>
      <c r="H98" s="257" t="s">
        <v>1298</v>
      </c>
      <c r="I98" s="257" t="s">
        <v>1308</v>
      </c>
      <c r="J98" s="257" t="s">
        <v>1309</v>
      </c>
      <c r="K98" s="253"/>
      <c r="L98" s="253" t="s">
        <v>671</v>
      </c>
      <c r="M98" s="253"/>
      <c r="N98" s="469"/>
      <c r="O98" s="312"/>
      <c r="P98" s="254"/>
      <c r="Q98" s="250"/>
      <c r="R98" s="251"/>
      <c r="S98" s="255"/>
      <c r="T98" s="255"/>
    </row>
    <row r="99" spans="1:20" s="54" customFormat="1" ht="52.5" x14ac:dyDescent="0.25">
      <c r="A99" s="53">
        <v>226</v>
      </c>
      <c r="B99" s="471" t="s">
        <v>314</v>
      </c>
      <c r="C99" s="471" t="s">
        <v>240</v>
      </c>
      <c r="D99" s="447" t="s">
        <v>241</v>
      </c>
      <c r="E99" s="494" t="str">
        <f t="shared" si="5"/>
        <v>Filing Date</v>
      </c>
      <c r="F99" s="470" t="s">
        <v>90</v>
      </c>
      <c r="G99" s="257" t="s">
        <v>117</v>
      </c>
      <c r="H99" s="257" t="s">
        <v>1298</v>
      </c>
      <c r="I99" s="257" t="s">
        <v>1308</v>
      </c>
      <c r="J99" s="257" t="s">
        <v>1274</v>
      </c>
      <c r="K99" s="253"/>
      <c r="L99" s="253" t="s">
        <v>671</v>
      </c>
      <c r="M99" s="253"/>
      <c r="N99" s="469"/>
      <c r="O99" s="312" t="s">
        <v>2615</v>
      </c>
      <c r="P99" s="254"/>
      <c r="Q99" s="250"/>
      <c r="R99" s="251"/>
      <c r="S99" s="257"/>
      <c r="T99" s="257"/>
    </row>
    <row r="100" spans="1:20" s="54" customFormat="1" ht="31.5" x14ac:dyDescent="0.25">
      <c r="A100" s="53"/>
      <c r="B100" s="471" t="s">
        <v>2407</v>
      </c>
      <c r="C100" s="471" t="s">
        <v>2408</v>
      </c>
      <c r="D100" s="447" t="s">
        <v>2414</v>
      </c>
      <c r="E100" s="494" t="str">
        <f t="shared" si="5"/>
        <v>Foreign Issue Flag</v>
      </c>
      <c r="F100" s="470" t="s">
        <v>2410</v>
      </c>
      <c r="G100" s="257" t="s">
        <v>2409</v>
      </c>
      <c r="H100" s="257" t="s">
        <v>1298</v>
      </c>
      <c r="I100" s="257" t="s">
        <v>1306</v>
      </c>
      <c r="J100" s="257" t="s">
        <v>1309</v>
      </c>
      <c r="K100" s="253"/>
      <c r="L100" s="253" t="s">
        <v>671</v>
      </c>
      <c r="M100" s="253"/>
      <c r="N100" s="469"/>
      <c r="O100" s="312"/>
      <c r="P100" s="254" t="s">
        <v>2421</v>
      </c>
      <c r="Q100" s="250">
        <v>42650</v>
      </c>
      <c r="R100" s="250" t="s">
        <v>2406</v>
      </c>
      <c r="S100" s="257" t="s">
        <v>2358</v>
      </c>
      <c r="T100" s="257"/>
    </row>
    <row r="101" spans="1:20" s="54" customFormat="1" ht="43.5" x14ac:dyDescent="0.25">
      <c r="A101" s="282">
        <v>229</v>
      </c>
      <c r="B101" s="352" t="s">
        <v>314</v>
      </c>
      <c r="C101" s="352" t="s">
        <v>1943</v>
      </c>
      <c r="D101" s="353" t="s">
        <v>1944</v>
      </c>
      <c r="E101" s="285" t="str">
        <f t="shared" si="5"/>
        <v>Foreign Income Source Flag</v>
      </c>
      <c r="F101" s="286" t="s">
        <v>89</v>
      </c>
      <c r="G101" s="287" t="s">
        <v>85</v>
      </c>
      <c r="H101" s="287" t="s">
        <v>1342</v>
      </c>
      <c r="I101" s="287" t="s">
        <v>1299</v>
      </c>
      <c r="J101" s="287" t="s">
        <v>1274</v>
      </c>
      <c r="K101" s="288" t="s">
        <v>671</v>
      </c>
      <c r="L101" s="288"/>
      <c r="M101" s="288"/>
      <c r="N101" s="289"/>
      <c r="O101" s="312"/>
      <c r="P101" s="256"/>
      <c r="Q101" s="290"/>
      <c r="R101" s="290"/>
      <c r="S101" s="291"/>
      <c r="T101" s="291"/>
    </row>
    <row r="102" spans="1:20" s="54" customFormat="1" ht="73.5" x14ac:dyDescent="0.25">
      <c r="A102" s="53">
        <v>235</v>
      </c>
      <c r="B102" s="471" t="s">
        <v>314</v>
      </c>
      <c r="C102" s="471" t="s">
        <v>246</v>
      </c>
      <c r="D102" s="447" t="s">
        <v>522</v>
      </c>
      <c r="E102" s="494" t="str">
        <f t="shared" si="5"/>
        <v>Hearing Date</v>
      </c>
      <c r="F102" s="470" t="s">
        <v>90</v>
      </c>
      <c r="G102" s="257" t="s">
        <v>117</v>
      </c>
      <c r="H102" s="257" t="s">
        <v>1298</v>
      </c>
      <c r="I102" s="257" t="s">
        <v>1308</v>
      </c>
      <c r="J102" s="257" t="s">
        <v>1309</v>
      </c>
      <c r="K102" s="253"/>
      <c r="L102" s="253" t="s">
        <v>671</v>
      </c>
      <c r="M102" s="253"/>
      <c r="N102" s="469"/>
      <c r="O102" s="312" t="s">
        <v>2616</v>
      </c>
      <c r="P102" s="256"/>
      <c r="Q102" s="250"/>
      <c r="R102" s="251"/>
      <c r="S102" s="257"/>
      <c r="T102" s="257"/>
    </row>
    <row r="103" spans="1:20" s="54" customFormat="1" ht="38.25" x14ac:dyDescent="0.25">
      <c r="A103" s="53">
        <v>302</v>
      </c>
      <c r="B103" s="471" t="s">
        <v>314</v>
      </c>
      <c r="C103" s="471" t="s">
        <v>248</v>
      </c>
      <c r="D103" s="447" t="s">
        <v>523</v>
      </c>
      <c r="E103" s="494" t="str">
        <f t="shared" si="5"/>
        <v>Income Source Country</v>
      </c>
      <c r="F103" s="470" t="s">
        <v>89</v>
      </c>
      <c r="G103" s="257" t="s">
        <v>29</v>
      </c>
      <c r="H103" s="257" t="s">
        <v>1298</v>
      </c>
      <c r="I103" s="257" t="s">
        <v>1306</v>
      </c>
      <c r="J103" s="257" t="s">
        <v>1215</v>
      </c>
      <c r="K103" s="253" t="s">
        <v>671</v>
      </c>
      <c r="L103" s="253" t="s">
        <v>70</v>
      </c>
      <c r="M103" s="253" t="s">
        <v>70</v>
      </c>
      <c r="N103" s="469" t="s">
        <v>2044</v>
      </c>
      <c r="O103" s="312"/>
      <c r="P103" s="254" t="s">
        <v>2475</v>
      </c>
      <c r="Q103" s="250"/>
      <c r="R103" s="251"/>
      <c r="S103" s="255"/>
      <c r="T103" s="255"/>
    </row>
    <row r="104" spans="1:20" s="54" customFormat="1" ht="52.5" x14ac:dyDescent="0.25">
      <c r="A104" s="53">
        <v>281</v>
      </c>
      <c r="B104" s="471" t="s">
        <v>314</v>
      </c>
      <c r="C104" s="471" t="s">
        <v>438</v>
      </c>
      <c r="D104" s="447" t="s">
        <v>118</v>
      </c>
      <c r="E104" s="494" t="str">
        <f t="shared" si="5"/>
        <v>Increase On Shares Flag</v>
      </c>
      <c r="F104" s="470" t="s">
        <v>89</v>
      </c>
      <c r="G104" s="257" t="s">
        <v>85</v>
      </c>
      <c r="H104" s="257" t="s">
        <v>1298</v>
      </c>
      <c r="I104" s="257" t="s">
        <v>1299</v>
      </c>
      <c r="J104" s="257" t="s">
        <v>1215</v>
      </c>
      <c r="K104" s="253" t="s">
        <v>671</v>
      </c>
      <c r="L104" s="253"/>
      <c r="M104" s="253"/>
      <c r="N104" s="469" t="s">
        <v>1166</v>
      </c>
      <c r="O104" s="312"/>
      <c r="P104" s="254"/>
      <c r="Q104" s="250"/>
      <c r="R104" s="250"/>
      <c r="S104" s="255"/>
      <c r="T104" s="255"/>
    </row>
    <row r="105" spans="1:20" s="54" customFormat="1" ht="38.25" x14ac:dyDescent="0.25">
      <c r="A105" s="282">
        <v>102</v>
      </c>
      <c r="B105" s="283" t="s">
        <v>314</v>
      </c>
      <c r="C105" s="283" t="s">
        <v>315</v>
      </c>
      <c r="D105" s="284" t="s">
        <v>316</v>
      </c>
      <c r="E105" s="285" t="str">
        <f t="shared" si="5"/>
        <v>Interest Rate</v>
      </c>
      <c r="F105" s="286" t="s">
        <v>377</v>
      </c>
      <c r="G105" s="287"/>
      <c r="H105" s="287" t="s">
        <v>1298</v>
      </c>
      <c r="I105" s="287" t="s">
        <v>1308</v>
      </c>
      <c r="J105" s="287" t="s">
        <v>1309</v>
      </c>
      <c r="K105" s="288" t="s">
        <v>671</v>
      </c>
      <c r="L105" s="288" t="s">
        <v>70</v>
      </c>
      <c r="M105" s="288" t="s">
        <v>671</v>
      </c>
      <c r="N105" s="289" t="s">
        <v>1237</v>
      </c>
      <c r="O105" s="312" t="s">
        <v>2837</v>
      </c>
      <c r="P105" s="254"/>
      <c r="Q105" s="290">
        <v>43111</v>
      </c>
      <c r="R105" s="293" t="s">
        <v>2801</v>
      </c>
      <c r="S105" s="291" t="s">
        <v>2618</v>
      </c>
      <c r="T105" s="291" t="s">
        <v>2799</v>
      </c>
    </row>
    <row r="106" spans="1:20" s="54" customFormat="1" ht="94.5" x14ac:dyDescent="0.25">
      <c r="A106" s="53">
        <v>99</v>
      </c>
      <c r="B106" s="471" t="s">
        <v>314</v>
      </c>
      <c r="C106" s="471" t="s">
        <v>251</v>
      </c>
      <c r="D106" s="447" t="s">
        <v>524</v>
      </c>
      <c r="E106" s="494" t="str">
        <f t="shared" si="5"/>
        <v>Interest Shortfall Rate</v>
      </c>
      <c r="F106" s="470" t="s">
        <v>377</v>
      </c>
      <c r="G106" s="257" t="s">
        <v>117</v>
      </c>
      <c r="H106" s="257" t="s">
        <v>1298</v>
      </c>
      <c r="I106" s="257" t="s">
        <v>1308</v>
      </c>
      <c r="J106" s="257" t="s">
        <v>1309</v>
      </c>
      <c r="K106" s="253" t="s">
        <v>671</v>
      </c>
      <c r="L106" s="253"/>
      <c r="M106" s="253"/>
      <c r="N106" s="469"/>
      <c r="O106" s="312" t="s">
        <v>2617</v>
      </c>
      <c r="P106" s="256"/>
      <c r="Q106" s="250"/>
      <c r="R106" s="251"/>
      <c r="S106" s="257"/>
      <c r="T106" s="257"/>
    </row>
    <row r="107" spans="1:20" s="54" customFormat="1" ht="51" x14ac:dyDescent="0.25">
      <c r="A107" s="53">
        <v>43</v>
      </c>
      <c r="B107" s="471" t="s">
        <v>314</v>
      </c>
      <c r="C107" s="471" t="s">
        <v>101</v>
      </c>
      <c r="D107" s="447" t="s">
        <v>525</v>
      </c>
      <c r="E107" s="494" t="str">
        <f t="shared" si="5"/>
        <v>Interim Accounting Applicable Flag</v>
      </c>
      <c r="F107" s="470" t="s">
        <v>89</v>
      </c>
      <c r="G107" s="257" t="s">
        <v>85</v>
      </c>
      <c r="H107" s="257" t="s">
        <v>1298</v>
      </c>
      <c r="I107" s="257" t="s">
        <v>1308</v>
      </c>
      <c r="J107" s="257" t="s">
        <v>1309</v>
      </c>
      <c r="K107" s="253" t="s">
        <v>671</v>
      </c>
      <c r="L107" s="253"/>
      <c r="M107" s="253"/>
      <c r="N107" s="469" t="s">
        <v>2306</v>
      </c>
      <c r="O107" s="312" t="s">
        <v>2604</v>
      </c>
      <c r="P107" s="254"/>
      <c r="Q107" s="250"/>
      <c r="R107" s="251"/>
      <c r="S107" s="255"/>
      <c r="T107" s="255"/>
    </row>
    <row r="108" spans="1:20" s="54" customFormat="1" ht="38.25" x14ac:dyDescent="0.25">
      <c r="A108" s="53">
        <v>100</v>
      </c>
      <c r="B108" s="471" t="s">
        <v>314</v>
      </c>
      <c r="C108" s="471" t="s">
        <v>102</v>
      </c>
      <c r="D108" s="447" t="s">
        <v>526</v>
      </c>
      <c r="E108" s="494" t="str">
        <f t="shared" si="5"/>
        <v>Interim Accounting Only Flag</v>
      </c>
      <c r="F108" s="470" t="s">
        <v>89</v>
      </c>
      <c r="G108" s="257" t="s">
        <v>85</v>
      </c>
      <c r="H108" s="257" t="s">
        <v>1298</v>
      </c>
      <c r="I108" s="257" t="s">
        <v>1307</v>
      </c>
      <c r="J108" s="257" t="s">
        <v>1309</v>
      </c>
      <c r="K108" s="253" t="s">
        <v>671</v>
      </c>
      <c r="L108" s="253"/>
      <c r="M108" s="253"/>
      <c r="N108" s="469" t="s">
        <v>1166</v>
      </c>
      <c r="O108" s="312"/>
      <c r="P108" s="254"/>
      <c r="Q108" s="250"/>
      <c r="R108" s="251"/>
      <c r="S108" s="255"/>
      <c r="T108" s="255"/>
    </row>
    <row r="109" spans="1:20" s="54" customFormat="1" ht="42" x14ac:dyDescent="0.25">
      <c r="A109" s="53">
        <v>101</v>
      </c>
      <c r="B109" s="471" t="s">
        <v>314</v>
      </c>
      <c r="C109" s="471" t="s">
        <v>206</v>
      </c>
      <c r="D109" s="447" t="s">
        <v>207</v>
      </c>
      <c r="E109" s="494" t="str">
        <f t="shared" si="5"/>
        <v>Interim Accounting Start Date</v>
      </c>
      <c r="F109" s="470" t="s">
        <v>90</v>
      </c>
      <c r="G109" s="257" t="s">
        <v>117</v>
      </c>
      <c r="H109" s="257" t="s">
        <v>1298</v>
      </c>
      <c r="I109" s="257" t="s">
        <v>1308</v>
      </c>
      <c r="J109" s="257" t="s">
        <v>1309</v>
      </c>
      <c r="K109" s="253" t="s">
        <v>671</v>
      </c>
      <c r="L109" s="253"/>
      <c r="M109" s="253"/>
      <c r="N109" s="469"/>
      <c r="O109" s="312"/>
      <c r="P109" s="254"/>
      <c r="Q109" s="250"/>
      <c r="R109" s="251"/>
      <c r="S109" s="255"/>
      <c r="T109" s="255"/>
    </row>
    <row r="110" spans="1:20" s="54" customFormat="1" ht="63" x14ac:dyDescent="0.25">
      <c r="A110" s="53">
        <v>103</v>
      </c>
      <c r="B110" s="471" t="s">
        <v>314</v>
      </c>
      <c r="C110" s="471" t="s">
        <v>252</v>
      </c>
      <c r="D110" s="447" t="s">
        <v>2454</v>
      </c>
      <c r="E110" s="494" t="str">
        <f t="shared" si="5"/>
        <v>Interim/ Final Indicator</v>
      </c>
      <c r="F110" s="470" t="s">
        <v>89</v>
      </c>
      <c r="G110" s="257" t="s">
        <v>2455</v>
      </c>
      <c r="H110" s="257" t="s">
        <v>1298</v>
      </c>
      <c r="I110" s="257" t="s">
        <v>1299</v>
      </c>
      <c r="J110" s="257" t="s">
        <v>1215</v>
      </c>
      <c r="K110" s="253" t="s">
        <v>671</v>
      </c>
      <c r="L110" s="253"/>
      <c r="M110" s="253"/>
      <c r="N110" s="469" t="s">
        <v>1949</v>
      </c>
      <c r="O110" s="312" t="s">
        <v>2619</v>
      </c>
      <c r="P110" s="256"/>
      <c r="Q110" s="250">
        <v>42401</v>
      </c>
      <c r="R110" s="251">
        <v>42694</v>
      </c>
      <c r="S110" s="257" t="s">
        <v>2336</v>
      </c>
      <c r="T110" s="257" t="s">
        <v>2339</v>
      </c>
    </row>
    <row r="111" spans="1:20" s="54" customFormat="1" ht="293.25" x14ac:dyDescent="0.25">
      <c r="A111" s="53">
        <v>373</v>
      </c>
      <c r="B111" s="471" t="s">
        <v>314</v>
      </c>
      <c r="C111" s="471" t="s">
        <v>122</v>
      </c>
      <c r="D111" s="447" t="s">
        <v>13</v>
      </c>
      <c r="E111" s="494" t="str">
        <f t="shared" si="5"/>
        <v>Issuer Status</v>
      </c>
      <c r="F111" s="470" t="s">
        <v>89</v>
      </c>
      <c r="G111" s="257" t="s">
        <v>667</v>
      </c>
      <c r="H111" s="257" t="s">
        <v>1298</v>
      </c>
      <c r="I111" s="257" t="s">
        <v>1308</v>
      </c>
      <c r="J111" s="257" t="s">
        <v>1309</v>
      </c>
      <c r="K111" s="253" t="s">
        <v>671</v>
      </c>
      <c r="L111" s="253"/>
      <c r="M111" s="253"/>
      <c r="N111" s="469" t="s">
        <v>1166</v>
      </c>
      <c r="O111" s="312"/>
      <c r="P111" s="254"/>
      <c r="Q111" s="250"/>
      <c r="R111" s="251"/>
      <c r="S111" s="255"/>
      <c r="T111" s="255"/>
    </row>
    <row r="112" spans="1:20" s="54" customFormat="1" ht="94.5" x14ac:dyDescent="0.25">
      <c r="A112" s="53">
        <v>382</v>
      </c>
      <c r="B112" s="471" t="s">
        <v>314</v>
      </c>
      <c r="C112" s="471" t="s">
        <v>259</v>
      </c>
      <c r="D112" s="447" t="s">
        <v>0</v>
      </c>
      <c r="E112" s="494" t="str">
        <f t="shared" si="5"/>
        <v>Linked Security ID</v>
      </c>
      <c r="F112" s="470" t="s">
        <v>376</v>
      </c>
      <c r="G112" s="257"/>
      <c r="H112" s="257" t="s">
        <v>1298</v>
      </c>
      <c r="I112" s="257" t="s">
        <v>1308</v>
      </c>
      <c r="J112" s="257" t="s">
        <v>1309</v>
      </c>
      <c r="K112" s="253" t="s">
        <v>671</v>
      </c>
      <c r="L112" s="253"/>
      <c r="M112" s="253"/>
      <c r="N112" s="469" t="s">
        <v>1176</v>
      </c>
      <c r="O112" s="312"/>
      <c r="P112" s="254" t="s">
        <v>2476</v>
      </c>
      <c r="Q112" s="250"/>
      <c r="R112" s="250"/>
      <c r="S112" s="255"/>
      <c r="T112" s="255"/>
    </row>
    <row r="113" spans="1:20" s="54" customFormat="1" ht="94.5" x14ac:dyDescent="0.25">
      <c r="A113" s="53">
        <v>356</v>
      </c>
      <c r="B113" s="471" t="s">
        <v>314</v>
      </c>
      <c r="C113" s="471" t="s">
        <v>259</v>
      </c>
      <c r="D113" s="447" t="s">
        <v>0</v>
      </c>
      <c r="E113" s="494" t="str">
        <f t="shared" si="5"/>
        <v>Linked Security ID</v>
      </c>
      <c r="F113" s="470" t="s">
        <v>376</v>
      </c>
      <c r="G113" s="257"/>
      <c r="H113" s="257" t="s">
        <v>1298</v>
      </c>
      <c r="I113" s="257" t="s">
        <v>1308</v>
      </c>
      <c r="J113" s="257" t="s">
        <v>1309</v>
      </c>
      <c r="K113" s="253" t="s">
        <v>671</v>
      </c>
      <c r="L113" s="253" t="s">
        <v>671</v>
      </c>
      <c r="M113" s="253" t="s">
        <v>671</v>
      </c>
      <c r="N113" s="469" t="s">
        <v>1177</v>
      </c>
      <c r="O113" s="312"/>
      <c r="P113" s="254" t="s">
        <v>2477</v>
      </c>
      <c r="Q113" s="250"/>
      <c r="R113" s="251"/>
      <c r="S113" s="255"/>
      <c r="T113" s="255"/>
    </row>
    <row r="114" spans="1:20" s="54" customFormat="1" ht="51" x14ac:dyDescent="0.25">
      <c r="A114" s="53">
        <v>395</v>
      </c>
      <c r="B114" s="471" t="s">
        <v>314</v>
      </c>
      <c r="C114" s="471" t="s">
        <v>138</v>
      </c>
      <c r="D114" s="447" t="s">
        <v>527</v>
      </c>
      <c r="E114" s="494" t="str">
        <f t="shared" si="5"/>
        <v>Linked Security ID Type</v>
      </c>
      <c r="F114" s="470" t="s">
        <v>89</v>
      </c>
      <c r="G114" s="257" t="s">
        <v>384</v>
      </c>
      <c r="H114" s="257" t="s">
        <v>1298</v>
      </c>
      <c r="I114" s="257" t="s">
        <v>1308</v>
      </c>
      <c r="J114" s="257" t="s">
        <v>1309</v>
      </c>
      <c r="K114" s="253" t="s">
        <v>671</v>
      </c>
      <c r="L114" s="253" t="s">
        <v>671</v>
      </c>
      <c r="M114" s="253" t="s">
        <v>671</v>
      </c>
      <c r="N114" s="469" t="s">
        <v>1177</v>
      </c>
      <c r="O114" s="312"/>
      <c r="P114" s="254" t="s">
        <v>2478</v>
      </c>
      <c r="Q114" s="250"/>
      <c r="R114" s="251"/>
      <c r="S114" s="255"/>
      <c r="T114" s="255"/>
    </row>
    <row r="115" spans="1:20" s="54" customFormat="1" ht="64.5" x14ac:dyDescent="0.25">
      <c r="A115" s="53">
        <v>391</v>
      </c>
      <c r="B115" s="471" t="s">
        <v>314</v>
      </c>
      <c r="C115" s="471" t="s">
        <v>40</v>
      </c>
      <c r="D115" s="447" t="s">
        <v>56</v>
      </c>
      <c r="E115" s="494" t="str">
        <f t="shared" si="5"/>
        <v>Long/ Short Pay End Date</v>
      </c>
      <c r="F115" s="470" t="s">
        <v>90</v>
      </c>
      <c r="G115" s="257"/>
      <c r="H115" s="257" t="s">
        <v>1298</v>
      </c>
      <c r="I115" s="257" t="s">
        <v>1308</v>
      </c>
      <c r="J115" s="257" t="s">
        <v>1309</v>
      </c>
      <c r="K115" s="253" t="s">
        <v>671</v>
      </c>
      <c r="L115" s="253"/>
      <c r="M115" s="253"/>
      <c r="N115" s="469" t="s">
        <v>1167</v>
      </c>
      <c r="O115" s="312" t="s">
        <v>2620</v>
      </c>
      <c r="P115" s="254"/>
      <c r="Q115" s="250"/>
      <c r="R115" s="251"/>
      <c r="S115" s="255"/>
      <c r="T115" s="255"/>
    </row>
    <row r="116" spans="1:20" s="54" customFormat="1" ht="64.5" x14ac:dyDescent="0.25">
      <c r="A116" s="53">
        <v>305</v>
      </c>
      <c r="B116" s="471" t="s">
        <v>314</v>
      </c>
      <c r="C116" s="471" t="s">
        <v>260</v>
      </c>
      <c r="D116" s="447" t="s">
        <v>46</v>
      </c>
      <c r="E116" s="494" t="str">
        <f t="shared" si="5"/>
        <v>Long/ Short Pay Start Date</v>
      </c>
      <c r="F116" s="470" t="s">
        <v>90</v>
      </c>
      <c r="G116" s="257"/>
      <c r="H116" s="257" t="s">
        <v>1298</v>
      </c>
      <c r="I116" s="257" t="s">
        <v>1308</v>
      </c>
      <c r="J116" s="257" t="s">
        <v>1309</v>
      </c>
      <c r="K116" s="253" t="s">
        <v>671</v>
      </c>
      <c r="L116" s="253"/>
      <c r="M116" s="253"/>
      <c r="N116" s="469" t="s">
        <v>1167</v>
      </c>
      <c r="O116" s="312" t="s">
        <v>2620</v>
      </c>
      <c r="P116" s="254"/>
      <c r="Q116" s="250"/>
      <c r="R116" s="251"/>
      <c r="S116" s="255"/>
      <c r="T116" s="255"/>
    </row>
    <row r="117" spans="1:20" s="54" customFormat="1" ht="114.75" x14ac:dyDescent="0.25">
      <c r="A117" s="53">
        <v>307</v>
      </c>
      <c r="B117" s="471" t="s">
        <v>314</v>
      </c>
      <c r="C117" s="471" t="s">
        <v>439</v>
      </c>
      <c r="D117" s="447" t="s">
        <v>528</v>
      </c>
      <c r="E117" s="494" t="str">
        <f t="shared" si="5"/>
        <v>Long/ Short Payment Indicator</v>
      </c>
      <c r="F117" s="470" t="s">
        <v>89</v>
      </c>
      <c r="G117" s="257" t="s">
        <v>680</v>
      </c>
      <c r="H117" s="257" t="s">
        <v>1298</v>
      </c>
      <c r="I117" s="257" t="s">
        <v>1308</v>
      </c>
      <c r="J117" s="257" t="s">
        <v>1309</v>
      </c>
      <c r="K117" s="253" t="s">
        <v>671</v>
      </c>
      <c r="L117" s="253"/>
      <c r="M117" s="253"/>
      <c r="N117" s="469"/>
      <c r="O117" s="312"/>
      <c r="P117" s="254" t="s">
        <v>2621</v>
      </c>
      <c r="Q117" s="250"/>
      <c r="R117" s="251"/>
      <c r="S117" s="255"/>
      <c r="T117" s="255"/>
    </row>
    <row r="118" spans="1:20" s="54" customFormat="1" ht="42" x14ac:dyDescent="0.25">
      <c r="A118" s="282">
        <v>143</v>
      </c>
      <c r="B118" s="283" t="s">
        <v>314</v>
      </c>
      <c r="C118" s="283" t="s">
        <v>263</v>
      </c>
      <c r="D118" s="284" t="s">
        <v>28</v>
      </c>
      <c r="E118" s="285" t="str">
        <f t="shared" si="5"/>
        <v>Match Date</v>
      </c>
      <c r="F118" s="286" t="s">
        <v>90</v>
      </c>
      <c r="G118" s="287" t="s">
        <v>117</v>
      </c>
      <c r="H118" s="287" t="s">
        <v>1298</v>
      </c>
      <c r="I118" s="287" t="s">
        <v>1306</v>
      </c>
      <c r="J118" s="287" t="s">
        <v>1274</v>
      </c>
      <c r="K118" s="288" t="s">
        <v>671</v>
      </c>
      <c r="L118" s="288" t="s">
        <v>671</v>
      </c>
      <c r="M118" s="288" t="s">
        <v>671</v>
      </c>
      <c r="N118" s="289"/>
      <c r="O118" s="312"/>
      <c r="P118" s="254"/>
      <c r="Q118" s="290"/>
      <c r="R118" s="293"/>
      <c r="S118" s="291"/>
      <c r="T118" s="291"/>
    </row>
    <row r="119" spans="1:20" s="54" customFormat="1" ht="64.5" x14ac:dyDescent="0.25">
      <c r="A119" s="53">
        <v>145</v>
      </c>
      <c r="B119" s="471" t="s">
        <v>314</v>
      </c>
      <c r="C119" s="471" t="s">
        <v>217</v>
      </c>
      <c r="D119" s="447" t="s">
        <v>218</v>
      </c>
      <c r="E119" s="494" t="str">
        <f t="shared" si="5"/>
        <v>Maximum Quantity Sought</v>
      </c>
      <c r="F119" s="470" t="s">
        <v>377</v>
      </c>
      <c r="G119" s="257" t="s">
        <v>117</v>
      </c>
      <c r="H119" s="257" t="s">
        <v>1298</v>
      </c>
      <c r="I119" s="257" t="s">
        <v>1308</v>
      </c>
      <c r="J119" s="257" t="s">
        <v>1309</v>
      </c>
      <c r="K119" s="253"/>
      <c r="L119" s="253" t="s">
        <v>671</v>
      </c>
      <c r="M119" s="253"/>
      <c r="N119" s="469" t="s">
        <v>1950</v>
      </c>
      <c r="O119" s="312" t="s">
        <v>2622</v>
      </c>
      <c r="P119" s="254"/>
      <c r="Q119" s="250"/>
      <c r="R119" s="251"/>
      <c r="S119" s="255"/>
      <c r="T119" s="255"/>
    </row>
    <row r="120" spans="1:20" s="54" customFormat="1" ht="33" x14ac:dyDescent="0.25">
      <c r="A120" s="53">
        <v>149</v>
      </c>
      <c r="B120" s="471" t="s">
        <v>314</v>
      </c>
      <c r="C120" s="471" t="s">
        <v>219</v>
      </c>
      <c r="D120" s="447" t="s">
        <v>529</v>
      </c>
      <c r="E120" s="494" t="str">
        <f t="shared" si="5"/>
        <v>Meeting Date</v>
      </c>
      <c r="F120" s="470" t="s">
        <v>90</v>
      </c>
      <c r="G120" s="257"/>
      <c r="H120" s="257" t="s">
        <v>1298</v>
      </c>
      <c r="I120" s="257" t="s">
        <v>1308</v>
      </c>
      <c r="J120" s="257" t="s">
        <v>1309</v>
      </c>
      <c r="K120" s="253"/>
      <c r="L120" s="253" t="s">
        <v>671</v>
      </c>
      <c r="M120" s="253"/>
      <c r="N120" s="469" t="s">
        <v>1237</v>
      </c>
      <c r="O120" s="312" t="s">
        <v>2623</v>
      </c>
      <c r="P120" s="254"/>
      <c r="Q120" s="250"/>
      <c r="R120" s="251"/>
      <c r="S120" s="255"/>
      <c r="T120" s="255"/>
    </row>
    <row r="121" spans="1:20" s="54" customFormat="1" ht="26.25" x14ac:dyDescent="0.25">
      <c r="A121" s="53">
        <v>369</v>
      </c>
      <c r="B121" s="471" t="s">
        <v>314</v>
      </c>
      <c r="C121" s="471" t="s">
        <v>220</v>
      </c>
      <c r="D121" s="447" t="s">
        <v>530</v>
      </c>
      <c r="E121" s="494" t="str">
        <f t="shared" si="5"/>
        <v>Meeting Time</v>
      </c>
      <c r="F121" s="470" t="s">
        <v>91</v>
      </c>
      <c r="G121" s="257"/>
      <c r="H121" s="257" t="s">
        <v>1298</v>
      </c>
      <c r="I121" s="257" t="s">
        <v>1299</v>
      </c>
      <c r="J121" s="257" t="s">
        <v>1309</v>
      </c>
      <c r="K121" s="253"/>
      <c r="L121" s="253" t="s">
        <v>671</v>
      </c>
      <c r="M121" s="253"/>
      <c r="N121" s="469"/>
      <c r="O121" s="312" t="s">
        <v>2623</v>
      </c>
      <c r="P121" s="254"/>
      <c r="Q121" s="250"/>
      <c r="R121" s="251"/>
      <c r="S121" s="255"/>
      <c r="T121" s="255"/>
    </row>
    <row r="122" spans="1:20" s="54" customFormat="1" ht="26.25" x14ac:dyDescent="0.25">
      <c r="A122" s="53">
        <v>371</v>
      </c>
      <c r="B122" s="471" t="s">
        <v>314</v>
      </c>
      <c r="C122" s="471" t="s">
        <v>221</v>
      </c>
      <c r="D122" s="447" t="s">
        <v>222</v>
      </c>
      <c r="E122" s="494" t="str">
        <f t="shared" si="5"/>
        <v>Meeting Time Zone</v>
      </c>
      <c r="F122" s="470" t="s">
        <v>89</v>
      </c>
      <c r="G122" s="257" t="s">
        <v>379</v>
      </c>
      <c r="H122" s="257" t="s">
        <v>1298</v>
      </c>
      <c r="I122" s="257" t="s">
        <v>1299</v>
      </c>
      <c r="J122" s="257" t="s">
        <v>1309</v>
      </c>
      <c r="K122" s="253"/>
      <c r="L122" s="253" t="s">
        <v>671</v>
      </c>
      <c r="M122" s="253"/>
      <c r="N122" s="469"/>
      <c r="O122" s="312" t="s">
        <v>2623</v>
      </c>
      <c r="P122" s="254"/>
      <c r="Q122" s="250"/>
      <c r="R122" s="251"/>
      <c r="S122" s="255"/>
      <c r="T122" s="255"/>
    </row>
    <row r="123" spans="1:20" s="54" customFormat="1" ht="64.5" x14ac:dyDescent="0.25">
      <c r="A123" s="53">
        <v>122</v>
      </c>
      <c r="B123" s="471" t="s">
        <v>314</v>
      </c>
      <c r="C123" s="471" t="s">
        <v>224</v>
      </c>
      <c r="D123" s="447" t="s">
        <v>78</v>
      </c>
      <c r="E123" s="494" t="str">
        <f t="shared" si="5"/>
        <v>Minimum Quantity Sought</v>
      </c>
      <c r="F123" s="470" t="s">
        <v>377</v>
      </c>
      <c r="G123" s="257" t="s">
        <v>117</v>
      </c>
      <c r="H123" s="257" t="s">
        <v>1298</v>
      </c>
      <c r="I123" s="257" t="s">
        <v>1308</v>
      </c>
      <c r="J123" s="257" t="s">
        <v>1309</v>
      </c>
      <c r="K123" s="253"/>
      <c r="L123" s="253" t="s">
        <v>671</v>
      </c>
      <c r="M123" s="253"/>
      <c r="N123" s="469" t="s">
        <v>1950</v>
      </c>
      <c r="O123" s="312" t="s">
        <v>2624</v>
      </c>
      <c r="P123" s="254"/>
      <c r="Q123" s="250"/>
      <c r="R123" s="251"/>
      <c r="S123" s="255"/>
      <c r="T123" s="255"/>
    </row>
    <row r="124" spans="1:20" s="365" customFormat="1" ht="51" x14ac:dyDescent="0.25">
      <c r="A124" s="364"/>
      <c r="B124" s="471" t="s">
        <v>2407</v>
      </c>
      <c r="C124" s="471" t="s">
        <v>2902</v>
      </c>
      <c r="D124" s="447" t="s">
        <v>2916</v>
      </c>
      <c r="E124" s="494" t="str">
        <f t="shared" si="5"/>
        <v>Money Market Instrument Flag</v>
      </c>
      <c r="F124" s="470" t="s">
        <v>2548</v>
      </c>
      <c r="G124" s="257"/>
      <c r="H124" s="257" t="s">
        <v>1298</v>
      </c>
      <c r="I124" s="257" t="s">
        <v>1308</v>
      </c>
      <c r="J124" s="257" t="s">
        <v>1309</v>
      </c>
      <c r="K124" s="253" t="s">
        <v>671</v>
      </c>
      <c r="L124" s="253" t="s">
        <v>671</v>
      </c>
      <c r="M124" s="253" t="s">
        <v>671</v>
      </c>
      <c r="N124" s="469" t="s">
        <v>2903</v>
      </c>
      <c r="O124" s="312"/>
      <c r="P124" s="254" t="s">
        <v>2904</v>
      </c>
      <c r="Q124" s="250">
        <v>44271</v>
      </c>
      <c r="R124" s="251">
        <v>44521</v>
      </c>
      <c r="S124" s="255" t="s">
        <v>2920</v>
      </c>
      <c r="T124" s="255" t="s">
        <v>70</v>
      </c>
    </row>
    <row r="125" spans="1:20" s="54" customFormat="1" ht="94.5" x14ac:dyDescent="0.25">
      <c r="A125" s="53">
        <v>13</v>
      </c>
      <c r="B125" s="471" t="s">
        <v>314</v>
      </c>
      <c r="C125" s="471" t="s">
        <v>41</v>
      </c>
      <c r="D125" s="447" t="s">
        <v>531</v>
      </c>
      <c r="E125" s="494" t="str">
        <f t="shared" si="5"/>
        <v>New York Cut-Off Date</v>
      </c>
      <c r="F125" s="470" t="s">
        <v>90</v>
      </c>
      <c r="G125" s="257" t="s">
        <v>117</v>
      </c>
      <c r="H125" s="257" t="s">
        <v>1298</v>
      </c>
      <c r="I125" s="257" t="s">
        <v>1308</v>
      </c>
      <c r="J125" s="257" t="s">
        <v>1309</v>
      </c>
      <c r="K125" s="253" t="s">
        <v>671</v>
      </c>
      <c r="L125" s="253"/>
      <c r="M125" s="253"/>
      <c r="N125" s="469"/>
      <c r="O125" s="312"/>
      <c r="P125" s="254" t="s">
        <v>2625</v>
      </c>
      <c r="Q125" s="250"/>
      <c r="R125" s="251"/>
      <c r="S125" s="255"/>
      <c r="T125" s="255"/>
    </row>
    <row r="126" spans="1:20" s="54" customFormat="1" ht="63" x14ac:dyDescent="0.25">
      <c r="A126" s="53">
        <v>311</v>
      </c>
      <c r="B126" s="471" t="s">
        <v>314</v>
      </c>
      <c r="C126" s="471" t="s">
        <v>104</v>
      </c>
      <c r="D126" s="447" t="s">
        <v>532</v>
      </c>
      <c r="E126" s="494" t="str">
        <f t="shared" si="5"/>
        <v>Non Exempt Instructions Allowed Flag</v>
      </c>
      <c r="F126" s="470" t="s">
        <v>89</v>
      </c>
      <c r="G126" s="257" t="s">
        <v>85</v>
      </c>
      <c r="H126" s="257" t="s">
        <v>1298</v>
      </c>
      <c r="I126" s="257" t="s">
        <v>1308</v>
      </c>
      <c r="J126" s="257" t="s">
        <v>1309</v>
      </c>
      <c r="K126" s="253"/>
      <c r="L126" s="253" t="s">
        <v>671</v>
      </c>
      <c r="M126" s="253"/>
      <c r="N126" s="469" t="s">
        <v>70</v>
      </c>
      <c r="O126" s="312"/>
      <c r="P126" s="254" t="s">
        <v>2796</v>
      </c>
      <c r="Q126" s="250">
        <v>43157</v>
      </c>
      <c r="R126" s="251" t="s">
        <v>2536</v>
      </c>
      <c r="S126" s="255" t="s">
        <v>2797</v>
      </c>
      <c r="T126" s="255"/>
    </row>
    <row r="127" spans="1:20" s="54" customFormat="1" ht="52.5" x14ac:dyDescent="0.25">
      <c r="A127" s="53">
        <v>403</v>
      </c>
      <c r="B127" s="471" t="s">
        <v>314</v>
      </c>
      <c r="C127" s="471" t="s">
        <v>171</v>
      </c>
      <c r="D127" s="447" t="s">
        <v>172</v>
      </c>
      <c r="E127" s="494" t="str">
        <f t="shared" si="5"/>
        <v>Notice Type</v>
      </c>
      <c r="F127" s="470" t="s">
        <v>89</v>
      </c>
      <c r="G127" s="257" t="s">
        <v>398</v>
      </c>
      <c r="H127" s="257" t="s">
        <v>1298</v>
      </c>
      <c r="I127" s="257" t="s">
        <v>1308</v>
      </c>
      <c r="J127" s="257" t="s">
        <v>1309</v>
      </c>
      <c r="K127" s="253"/>
      <c r="L127" s="253"/>
      <c r="M127" s="253" t="s">
        <v>671</v>
      </c>
      <c r="N127" s="469"/>
      <c r="O127" s="312"/>
      <c r="P127" s="254" t="s">
        <v>2626</v>
      </c>
      <c r="Q127" s="250"/>
      <c r="R127" s="251"/>
      <c r="S127" s="255"/>
      <c r="T127" s="255"/>
    </row>
    <row r="128" spans="1:20" s="54" customFormat="1" ht="39" x14ac:dyDescent="0.25">
      <c r="A128" s="53">
        <v>376</v>
      </c>
      <c r="B128" s="471" t="s">
        <v>314</v>
      </c>
      <c r="C128" s="471" t="s">
        <v>243</v>
      </c>
      <c r="D128" s="447" t="s">
        <v>244</v>
      </c>
      <c r="E128" s="494" t="str">
        <f t="shared" si="5"/>
        <v>Offeror Name</v>
      </c>
      <c r="F128" s="470" t="s">
        <v>376</v>
      </c>
      <c r="G128" s="257" t="s">
        <v>117</v>
      </c>
      <c r="H128" s="257" t="s">
        <v>1298</v>
      </c>
      <c r="I128" s="257" t="s">
        <v>1308</v>
      </c>
      <c r="J128" s="257" t="s">
        <v>1309</v>
      </c>
      <c r="K128" s="253"/>
      <c r="L128" s="253" t="s">
        <v>671</v>
      </c>
      <c r="M128" s="253"/>
      <c r="N128" s="469"/>
      <c r="O128" s="312" t="s">
        <v>3152</v>
      </c>
      <c r="P128" s="254"/>
      <c r="Q128" s="402">
        <v>45394</v>
      </c>
      <c r="R128" s="403">
        <v>45613</v>
      </c>
      <c r="S128" s="401" t="s">
        <v>3153</v>
      </c>
      <c r="T128" s="401" t="s">
        <v>3154</v>
      </c>
    </row>
    <row r="129" spans="1:20" s="54" customFormat="1" ht="31.5" x14ac:dyDescent="0.25">
      <c r="A129" s="53">
        <v>300</v>
      </c>
      <c r="B129" s="471" t="s">
        <v>314</v>
      </c>
      <c r="C129" s="471" t="s">
        <v>161</v>
      </c>
      <c r="D129" s="447" t="s">
        <v>162</v>
      </c>
      <c r="E129" s="494" t="str">
        <f t="shared" si="5"/>
        <v>Offeror Type Indicator</v>
      </c>
      <c r="F129" s="470" t="s">
        <v>89</v>
      </c>
      <c r="G129" s="257" t="s">
        <v>397</v>
      </c>
      <c r="H129" s="257" t="s">
        <v>1298</v>
      </c>
      <c r="I129" s="257" t="s">
        <v>1307</v>
      </c>
      <c r="J129" s="257" t="s">
        <v>1309</v>
      </c>
      <c r="K129" s="253"/>
      <c r="L129" s="253" t="s">
        <v>671</v>
      </c>
      <c r="M129" s="253"/>
      <c r="N129" s="469" t="s">
        <v>1166</v>
      </c>
      <c r="O129" s="312"/>
      <c r="P129" s="254"/>
      <c r="Q129" s="250"/>
      <c r="R129" s="250"/>
      <c r="S129" s="255"/>
      <c r="T129" s="255"/>
    </row>
    <row r="130" spans="1:20" s="54" customFormat="1" ht="38.25" x14ac:dyDescent="0.25">
      <c r="A130" s="53">
        <v>105</v>
      </c>
      <c r="B130" s="471" t="s">
        <v>314</v>
      </c>
      <c r="C130" s="471" t="s">
        <v>83</v>
      </c>
      <c r="D130" s="447" t="s">
        <v>45</v>
      </c>
      <c r="E130" s="494" t="str">
        <f t="shared" si="5"/>
        <v>Official Reference CA ID</v>
      </c>
      <c r="F130" s="470" t="s">
        <v>376</v>
      </c>
      <c r="G130" s="257"/>
      <c r="H130" s="257" t="s">
        <v>1298</v>
      </c>
      <c r="I130" s="257" t="s">
        <v>1306</v>
      </c>
      <c r="J130" s="257" t="s">
        <v>1215</v>
      </c>
      <c r="K130" s="253" t="s">
        <v>671</v>
      </c>
      <c r="L130" s="253" t="s">
        <v>671</v>
      </c>
      <c r="M130" s="253" t="s">
        <v>671</v>
      </c>
      <c r="N130" s="469" t="s">
        <v>1984</v>
      </c>
      <c r="O130" s="312" t="s">
        <v>2627</v>
      </c>
      <c r="P130" s="254"/>
      <c r="Q130" s="250"/>
      <c r="R130" s="250"/>
      <c r="S130" s="255"/>
      <c r="T130" s="255"/>
    </row>
    <row r="131" spans="1:20" s="54" customFormat="1" ht="63.75" x14ac:dyDescent="0.25">
      <c r="A131" s="53">
        <v>49</v>
      </c>
      <c r="B131" s="471" t="s">
        <v>314</v>
      </c>
      <c r="C131" s="471" t="s">
        <v>1995</v>
      </c>
      <c r="D131" s="447" t="s">
        <v>1998</v>
      </c>
      <c r="E131" s="494" t="s">
        <v>664</v>
      </c>
      <c r="F131" s="470" t="s">
        <v>89</v>
      </c>
      <c r="G131" s="257"/>
      <c r="H131" s="257" t="s">
        <v>1342</v>
      </c>
      <c r="I131" s="257" t="s">
        <v>1306</v>
      </c>
      <c r="J131" s="257" t="s">
        <v>1307</v>
      </c>
      <c r="K131" s="253" t="s">
        <v>671</v>
      </c>
      <c r="L131" s="253"/>
      <c r="M131" s="253"/>
      <c r="N131" s="469"/>
      <c r="O131" s="312"/>
      <c r="P131" s="254" t="s">
        <v>2628</v>
      </c>
      <c r="Q131" s="250"/>
      <c r="R131" s="250"/>
      <c r="S131" s="255"/>
      <c r="T131" s="255"/>
    </row>
    <row r="132" spans="1:20" s="222" customFormat="1" ht="42" x14ac:dyDescent="0.25">
      <c r="A132" s="53">
        <v>379</v>
      </c>
      <c r="B132" s="471" t="s">
        <v>314</v>
      </c>
      <c r="C132" s="471" t="s">
        <v>189</v>
      </c>
      <c r="D132" s="447" t="s">
        <v>669</v>
      </c>
      <c r="E132" s="494" t="str">
        <f>C132</f>
        <v>Ordinary Share</v>
      </c>
      <c r="F132" s="470" t="s">
        <v>377</v>
      </c>
      <c r="G132" s="257"/>
      <c r="H132" s="257" t="s">
        <v>1298</v>
      </c>
      <c r="I132" s="257" t="s">
        <v>1308</v>
      </c>
      <c r="J132" s="257" t="s">
        <v>1309</v>
      </c>
      <c r="K132" s="253" t="s">
        <v>671</v>
      </c>
      <c r="L132" s="253"/>
      <c r="M132" s="253"/>
      <c r="N132" s="469"/>
      <c r="O132" s="312"/>
      <c r="P132" s="254" t="s">
        <v>2479</v>
      </c>
      <c r="Q132" s="250"/>
      <c r="R132" s="251"/>
      <c r="S132" s="255"/>
      <c r="T132" s="255"/>
    </row>
    <row r="133" spans="1:20" s="54" customFormat="1" ht="190.5" x14ac:dyDescent="0.25">
      <c r="A133" s="53">
        <v>394</v>
      </c>
      <c r="B133" s="471" t="s">
        <v>314</v>
      </c>
      <c r="C133" s="471" t="s">
        <v>2034</v>
      </c>
      <c r="D133" s="492" t="s">
        <v>2036</v>
      </c>
      <c r="E133" s="503"/>
      <c r="F133" s="496" t="s">
        <v>376</v>
      </c>
      <c r="G133" s="476"/>
      <c r="H133" s="476" t="s">
        <v>1298</v>
      </c>
      <c r="I133" s="476" t="s">
        <v>1308</v>
      </c>
      <c r="J133" s="476" t="s">
        <v>1309</v>
      </c>
      <c r="K133" s="259"/>
      <c r="L133" s="259"/>
      <c r="M133" s="259" t="s">
        <v>671</v>
      </c>
      <c r="N133" s="469"/>
      <c r="O133" s="312"/>
      <c r="P133" s="254" t="s">
        <v>2039</v>
      </c>
      <c r="Q133" s="250"/>
      <c r="R133" s="251"/>
      <c r="S133" s="255"/>
      <c r="T133" s="255"/>
    </row>
    <row r="134" spans="1:20" s="54" customFormat="1" ht="51" x14ac:dyDescent="0.25">
      <c r="A134" s="53">
        <v>310</v>
      </c>
      <c r="B134" s="471" t="s">
        <v>314</v>
      </c>
      <c r="C134" s="471" t="s">
        <v>2035</v>
      </c>
      <c r="D134" s="492" t="s">
        <v>2037</v>
      </c>
      <c r="E134" s="503"/>
      <c r="F134" s="496" t="s">
        <v>376</v>
      </c>
      <c r="G134" s="476"/>
      <c r="H134" s="476" t="s">
        <v>1298</v>
      </c>
      <c r="I134" s="476" t="s">
        <v>1308</v>
      </c>
      <c r="J134" s="476" t="s">
        <v>1309</v>
      </c>
      <c r="K134" s="259"/>
      <c r="L134" s="259"/>
      <c r="M134" s="259" t="s">
        <v>671</v>
      </c>
      <c r="N134" s="469" t="s">
        <v>2038</v>
      </c>
      <c r="O134" s="312"/>
      <c r="P134" s="254" t="s">
        <v>2040</v>
      </c>
      <c r="Q134" s="250"/>
      <c r="R134" s="250"/>
      <c r="S134" s="255"/>
      <c r="T134" s="255"/>
    </row>
    <row r="135" spans="1:20" s="54" customFormat="1" ht="51" x14ac:dyDescent="0.25">
      <c r="A135" s="53">
        <v>318</v>
      </c>
      <c r="B135" s="471" t="s">
        <v>314</v>
      </c>
      <c r="C135" s="471" t="s">
        <v>190</v>
      </c>
      <c r="D135" s="447" t="s">
        <v>533</v>
      </c>
      <c r="E135" s="494" t="str">
        <f t="shared" ref="E135:E145" si="6">C135</f>
        <v>Oversubscription Type</v>
      </c>
      <c r="F135" s="470" t="s">
        <v>89</v>
      </c>
      <c r="G135" s="257" t="s">
        <v>404</v>
      </c>
      <c r="H135" s="257" t="s">
        <v>1298</v>
      </c>
      <c r="I135" s="257" t="s">
        <v>1308</v>
      </c>
      <c r="J135" s="257" t="s">
        <v>1309</v>
      </c>
      <c r="K135" s="253" t="s">
        <v>70</v>
      </c>
      <c r="L135" s="253" t="s">
        <v>671</v>
      </c>
      <c r="M135" s="253"/>
      <c r="N135" s="469"/>
      <c r="O135" s="312"/>
      <c r="P135" s="254" t="s">
        <v>2629</v>
      </c>
      <c r="Q135" s="250"/>
      <c r="R135" s="250"/>
      <c r="S135" s="255"/>
      <c r="T135" s="255"/>
    </row>
    <row r="136" spans="1:20" s="54" customFormat="1" ht="63.75" x14ac:dyDescent="0.25">
      <c r="A136" s="53">
        <v>385</v>
      </c>
      <c r="B136" s="471" t="s">
        <v>314</v>
      </c>
      <c r="C136" s="471" t="s">
        <v>209</v>
      </c>
      <c r="D136" s="447" t="s">
        <v>534</v>
      </c>
      <c r="E136" s="494" t="str">
        <f t="shared" si="6"/>
        <v>Payment Frequency</v>
      </c>
      <c r="F136" s="470" t="s">
        <v>89</v>
      </c>
      <c r="G136" s="257" t="s">
        <v>668</v>
      </c>
      <c r="H136" s="257" t="s">
        <v>1298</v>
      </c>
      <c r="I136" s="257" t="s">
        <v>1308</v>
      </c>
      <c r="J136" s="257" t="s">
        <v>1309</v>
      </c>
      <c r="K136" s="253" t="s">
        <v>671</v>
      </c>
      <c r="L136" s="253"/>
      <c r="M136" s="253"/>
      <c r="N136" s="469" t="s">
        <v>1166</v>
      </c>
      <c r="O136" s="312"/>
      <c r="P136" s="254"/>
      <c r="Q136" s="250"/>
      <c r="R136" s="250"/>
      <c r="S136" s="255"/>
      <c r="T136" s="255"/>
    </row>
    <row r="137" spans="1:20" s="54" customFormat="1" ht="39" x14ac:dyDescent="0.25">
      <c r="A137" s="53">
        <v>231</v>
      </c>
      <c r="B137" s="471" t="s">
        <v>314</v>
      </c>
      <c r="C137" s="471" t="s">
        <v>199</v>
      </c>
      <c r="D137" s="447" t="s">
        <v>535</v>
      </c>
      <c r="E137" s="494" t="str">
        <f t="shared" si="6"/>
        <v>Previous Pay Factor</v>
      </c>
      <c r="F137" s="470" t="s">
        <v>377</v>
      </c>
      <c r="G137" s="257" t="s">
        <v>117</v>
      </c>
      <c r="H137" s="257" t="s">
        <v>1298</v>
      </c>
      <c r="I137" s="257" t="s">
        <v>1308</v>
      </c>
      <c r="J137" s="257" t="s">
        <v>1309</v>
      </c>
      <c r="K137" s="253" t="s">
        <v>671</v>
      </c>
      <c r="L137" s="253"/>
      <c r="M137" s="253"/>
      <c r="N137" s="469" t="s">
        <v>2018</v>
      </c>
      <c r="O137" s="312" t="s">
        <v>2630</v>
      </c>
      <c r="P137" s="254"/>
      <c r="Q137" s="250"/>
      <c r="R137" s="250"/>
      <c r="S137" s="255"/>
      <c r="T137" s="255"/>
    </row>
    <row r="138" spans="1:20" s="54" customFormat="1" ht="42" x14ac:dyDescent="0.25">
      <c r="A138" s="282"/>
      <c r="B138" s="283" t="s">
        <v>314</v>
      </c>
      <c r="C138" s="283" t="s">
        <v>202</v>
      </c>
      <c r="D138" s="284" t="s">
        <v>536</v>
      </c>
      <c r="E138" s="285" t="str">
        <f t="shared" si="6"/>
        <v>Proof of Claim Filing Date</v>
      </c>
      <c r="F138" s="286" t="s">
        <v>90</v>
      </c>
      <c r="G138" s="287" t="s">
        <v>117</v>
      </c>
      <c r="H138" s="287" t="s">
        <v>1298</v>
      </c>
      <c r="I138" s="287" t="s">
        <v>1308</v>
      </c>
      <c r="J138" s="287" t="s">
        <v>1274</v>
      </c>
      <c r="K138" s="288"/>
      <c r="L138" s="288" t="s">
        <v>671</v>
      </c>
      <c r="M138" s="288"/>
      <c r="N138" s="289"/>
      <c r="O138" s="312"/>
      <c r="P138" s="254"/>
      <c r="Q138" s="290"/>
      <c r="R138" s="293"/>
      <c r="S138" s="291"/>
      <c r="T138" s="291"/>
    </row>
    <row r="139" spans="1:20" s="54" customFormat="1" ht="73.5" x14ac:dyDescent="0.25">
      <c r="A139" s="282"/>
      <c r="B139" s="283" t="s">
        <v>351</v>
      </c>
      <c r="C139" s="283" t="s">
        <v>2811</v>
      </c>
      <c r="D139" s="284" t="s">
        <v>2812</v>
      </c>
      <c r="E139" s="285" t="str">
        <f t="shared" si="6"/>
        <v>Proration Fraction</v>
      </c>
      <c r="F139" s="470" t="s">
        <v>377</v>
      </c>
      <c r="G139" s="287"/>
      <c r="H139" s="287" t="s">
        <v>1298</v>
      </c>
      <c r="I139" s="257" t="s">
        <v>1308</v>
      </c>
      <c r="J139" s="257" t="s">
        <v>1309</v>
      </c>
      <c r="K139" s="288"/>
      <c r="L139" s="288" t="s">
        <v>671</v>
      </c>
      <c r="M139" s="288"/>
      <c r="N139" s="289"/>
      <c r="O139" s="312"/>
      <c r="P139" s="256" t="s">
        <v>3066</v>
      </c>
      <c r="Q139" s="399">
        <v>43858</v>
      </c>
      <c r="R139" s="398">
        <v>44156</v>
      </c>
      <c r="S139" s="291" t="s">
        <v>2865</v>
      </c>
      <c r="T139" s="291" t="s">
        <v>2866</v>
      </c>
    </row>
    <row r="140" spans="1:20" s="54" customFormat="1" ht="73.5" x14ac:dyDescent="0.25">
      <c r="A140" s="282"/>
      <c r="B140" s="283" t="s">
        <v>351</v>
      </c>
      <c r="C140" s="283" t="s">
        <v>2813</v>
      </c>
      <c r="D140" s="284" t="s">
        <v>2814</v>
      </c>
      <c r="E140" s="285" t="str">
        <f t="shared" si="6"/>
        <v>Proration Rounding Indicator</v>
      </c>
      <c r="F140" s="470" t="s">
        <v>89</v>
      </c>
      <c r="G140" s="287" t="s">
        <v>2844</v>
      </c>
      <c r="H140" s="287" t="s">
        <v>1298</v>
      </c>
      <c r="I140" s="257" t="s">
        <v>1308</v>
      </c>
      <c r="J140" s="257" t="s">
        <v>1309</v>
      </c>
      <c r="K140" s="288"/>
      <c r="L140" s="288" t="s">
        <v>671</v>
      </c>
      <c r="M140" s="288"/>
      <c r="N140" s="289"/>
      <c r="O140" s="312"/>
      <c r="P140" s="254" t="s">
        <v>3065</v>
      </c>
      <c r="Q140" s="399">
        <v>43853</v>
      </c>
      <c r="R140" s="398">
        <v>44156</v>
      </c>
      <c r="S140" s="291" t="s">
        <v>2865</v>
      </c>
      <c r="T140" s="291" t="s">
        <v>2867</v>
      </c>
    </row>
    <row r="141" spans="1:20" s="54" customFormat="1" ht="242.25" x14ac:dyDescent="0.25">
      <c r="A141" s="282">
        <v>220</v>
      </c>
      <c r="B141" s="283" t="s">
        <v>314</v>
      </c>
      <c r="C141" s="283" t="s">
        <v>440</v>
      </c>
      <c r="D141" s="284" t="s">
        <v>2123</v>
      </c>
      <c r="E141" s="285" t="str">
        <f t="shared" si="6"/>
        <v>Qualified Dividend Tax Indicator</v>
      </c>
      <c r="F141" s="286" t="s">
        <v>89</v>
      </c>
      <c r="G141" s="287" t="s">
        <v>686</v>
      </c>
      <c r="H141" s="287" t="s">
        <v>1342</v>
      </c>
      <c r="I141" s="287" t="s">
        <v>1308</v>
      </c>
      <c r="J141" s="287" t="s">
        <v>1274</v>
      </c>
      <c r="K141" s="288" t="s">
        <v>671</v>
      </c>
      <c r="L141" s="288"/>
      <c r="M141" s="288"/>
      <c r="N141" s="289"/>
      <c r="O141" s="312"/>
      <c r="P141" s="254"/>
      <c r="Q141" s="290"/>
      <c r="R141" s="293"/>
      <c r="S141" s="291"/>
      <c r="T141" s="291"/>
    </row>
    <row r="142" spans="1:20" s="54" customFormat="1" ht="38.25" x14ac:dyDescent="0.25">
      <c r="A142" s="53">
        <v>223</v>
      </c>
      <c r="B142" s="471" t="s">
        <v>314</v>
      </c>
      <c r="C142" s="471" t="s">
        <v>127</v>
      </c>
      <c r="D142" s="447" t="s">
        <v>537</v>
      </c>
      <c r="E142" s="494" t="str">
        <f t="shared" si="6"/>
        <v>Quantity Sought Comments</v>
      </c>
      <c r="F142" s="470" t="s">
        <v>378</v>
      </c>
      <c r="G142" s="257" t="s">
        <v>117</v>
      </c>
      <c r="H142" s="257" t="s">
        <v>1298</v>
      </c>
      <c r="I142" s="257" t="s">
        <v>1299</v>
      </c>
      <c r="J142" s="257" t="s">
        <v>1215</v>
      </c>
      <c r="K142" s="253"/>
      <c r="L142" s="253" t="s">
        <v>671</v>
      </c>
      <c r="M142" s="253"/>
      <c r="N142" s="469" t="s">
        <v>1166</v>
      </c>
      <c r="O142" s="312"/>
      <c r="P142" s="254"/>
      <c r="Q142" s="250"/>
      <c r="R142" s="251"/>
      <c r="S142" s="255"/>
      <c r="T142" s="255"/>
    </row>
    <row r="143" spans="1:20" s="54" customFormat="1" ht="42" x14ac:dyDescent="0.25">
      <c r="A143" s="53">
        <v>47</v>
      </c>
      <c r="B143" s="471" t="s">
        <v>314</v>
      </c>
      <c r="C143" s="471" t="s">
        <v>1178</v>
      </c>
      <c r="D143" s="447" t="s">
        <v>1208</v>
      </c>
      <c r="E143" s="494" t="str">
        <f t="shared" si="6"/>
        <v>Quantity Sought Percentage</v>
      </c>
      <c r="F143" s="470" t="s">
        <v>377</v>
      </c>
      <c r="G143" s="257"/>
      <c r="H143" s="257" t="s">
        <v>1298</v>
      </c>
      <c r="I143" s="257" t="s">
        <v>1308</v>
      </c>
      <c r="J143" s="257" t="s">
        <v>1309</v>
      </c>
      <c r="K143" s="253"/>
      <c r="L143" s="253" t="s">
        <v>671</v>
      </c>
      <c r="M143" s="253"/>
      <c r="N143" s="469" t="s">
        <v>1962</v>
      </c>
      <c r="O143" s="312" t="s">
        <v>2631</v>
      </c>
      <c r="P143" s="254"/>
      <c r="Q143" s="250"/>
      <c r="R143" s="251"/>
      <c r="S143" s="255"/>
      <c r="T143" s="255"/>
    </row>
    <row r="144" spans="1:20" s="54" customFormat="1" ht="51" x14ac:dyDescent="0.25">
      <c r="A144" s="53">
        <v>404</v>
      </c>
      <c r="B144" s="471" t="s">
        <v>314</v>
      </c>
      <c r="C144" s="471" t="s">
        <v>214</v>
      </c>
      <c r="D144" s="447" t="s">
        <v>359</v>
      </c>
      <c r="E144" s="494" t="str">
        <f t="shared" si="6"/>
        <v>Quantity Sought Type</v>
      </c>
      <c r="F144" s="470" t="s">
        <v>89</v>
      </c>
      <c r="G144" s="257" t="s">
        <v>386</v>
      </c>
      <c r="H144" s="257" t="s">
        <v>1298</v>
      </c>
      <c r="I144" s="257" t="s">
        <v>1308</v>
      </c>
      <c r="J144" s="257" t="s">
        <v>1309</v>
      </c>
      <c r="K144" s="253"/>
      <c r="L144" s="253" t="s">
        <v>671</v>
      </c>
      <c r="M144" s="253"/>
      <c r="N144" s="469" t="s">
        <v>1951</v>
      </c>
      <c r="O144" s="312" t="s">
        <v>2632</v>
      </c>
      <c r="P144" s="254"/>
      <c r="Q144" s="250"/>
      <c r="R144" s="251"/>
      <c r="S144" s="255"/>
      <c r="T144" s="255"/>
    </row>
    <row r="145" spans="1:20" s="54" customFormat="1" ht="51" x14ac:dyDescent="0.25">
      <c r="A145" s="53">
        <v>408</v>
      </c>
      <c r="B145" s="471" t="s">
        <v>314</v>
      </c>
      <c r="C145" s="471" t="s">
        <v>140</v>
      </c>
      <c r="D145" s="447" t="s">
        <v>141</v>
      </c>
      <c r="E145" s="494" t="str">
        <f t="shared" si="6"/>
        <v>Rate Calculation Method</v>
      </c>
      <c r="F145" s="470" t="s">
        <v>89</v>
      </c>
      <c r="G145" s="257" t="s">
        <v>385</v>
      </c>
      <c r="H145" s="257" t="s">
        <v>1298</v>
      </c>
      <c r="I145" s="257" t="s">
        <v>1308</v>
      </c>
      <c r="J145" s="257" t="s">
        <v>1309</v>
      </c>
      <c r="K145" s="253" t="s">
        <v>671</v>
      </c>
      <c r="L145" s="253"/>
      <c r="M145" s="253" t="s">
        <v>671</v>
      </c>
      <c r="N145" s="469"/>
      <c r="O145" s="312" t="s">
        <v>2226</v>
      </c>
      <c r="P145" s="254"/>
      <c r="Q145" s="250">
        <v>42125</v>
      </c>
      <c r="R145" s="251">
        <v>42125</v>
      </c>
      <c r="S145" s="255" t="s">
        <v>2114</v>
      </c>
      <c r="T145" s="255" t="s">
        <v>2227</v>
      </c>
    </row>
    <row r="146" spans="1:20" s="54" customFormat="1" ht="316.5" x14ac:dyDescent="0.25">
      <c r="A146" s="53">
        <v>236</v>
      </c>
      <c r="B146" s="504" t="s">
        <v>314</v>
      </c>
      <c r="C146" s="471" t="s">
        <v>2029</v>
      </c>
      <c r="D146" s="492" t="s">
        <v>2124</v>
      </c>
      <c r="E146" s="494" t="s">
        <v>664</v>
      </c>
      <c r="F146" s="470" t="s">
        <v>376</v>
      </c>
      <c r="G146" s="491"/>
      <c r="H146" s="476" t="s">
        <v>1298</v>
      </c>
      <c r="I146" s="476" t="s">
        <v>1307</v>
      </c>
      <c r="J146" s="476" t="s">
        <v>1309</v>
      </c>
      <c r="K146" s="253" t="s">
        <v>671</v>
      </c>
      <c r="L146" s="253" t="s">
        <v>671</v>
      </c>
      <c r="M146" s="253" t="s">
        <v>671</v>
      </c>
      <c r="N146" s="469" t="s">
        <v>2186</v>
      </c>
      <c r="O146" s="312"/>
      <c r="P146" s="254" t="s">
        <v>2030</v>
      </c>
      <c r="Q146" s="250">
        <v>42094</v>
      </c>
      <c r="R146" s="251">
        <v>42330</v>
      </c>
      <c r="S146" s="255" t="s">
        <v>2114</v>
      </c>
      <c r="T146" s="255" t="s">
        <v>2187</v>
      </c>
    </row>
    <row r="147" spans="1:20" s="54" customFormat="1" ht="94.5" x14ac:dyDescent="0.25">
      <c r="A147" s="53">
        <v>277</v>
      </c>
      <c r="B147" s="471" t="s">
        <v>314</v>
      </c>
      <c r="C147" s="471" t="s">
        <v>142</v>
      </c>
      <c r="D147" s="447" t="s">
        <v>14</v>
      </c>
      <c r="E147" s="494" t="str">
        <f>C147</f>
        <v>Realized Loss Rate</v>
      </c>
      <c r="F147" s="470" t="s">
        <v>377</v>
      </c>
      <c r="G147" s="257" t="s">
        <v>117</v>
      </c>
      <c r="H147" s="257" t="s">
        <v>1298</v>
      </c>
      <c r="I147" s="257" t="s">
        <v>1308</v>
      </c>
      <c r="J147" s="257" t="s">
        <v>1309</v>
      </c>
      <c r="K147" s="253" t="s">
        <v>671</v>
      </c>
      <c r="L147" s="253"/>
      <c r="M147" s="253"/>
      <c r="N147" s="469"/>
      <c r="O147" s="312" t="s">
        <v>2633</v>
      </c>
      <c r="P147" s="256"/>
      <c r="Q147" s="250"/>
      <c r="R147" s="251"/>
      <c r="S147" s="255"/>
      <c r="T147" s="255"/>
    </row>
    <row r="148" spans="1:20" s="54" customFormat="1" ht="138" x14ac:dyDescent="0.25">
      <c r="A148" s="53">
        <v>113</v>
      </c>
      <c r="B148" s="471" t="s">
        <v>314</v>
      </c>
      <c r="C148" s="471" t="s">
        <v>143</v>
      </c>
      <c r="D148" s="447" t="s">
        <v>144</v>
      </c>
      <c r="E148" s="494" t="str">
        <f>C148</f>
        <v>Record Date</v>
      </c>
      <c r="F148" s="470" t="s">
        <v>90</v>
      </c>
      <c r="G148" s="257"/>
      <c r="H148" s="257" t="s">
        <v>1298</v>
      </c>
      <c r="I148" s="257" t="s">
        <v>1308</v>
      </c>
      <c r="J148" s="257" t="s">
        <v>1309</v>
      </c>
      <c r="K148" s="253" t="s">
        <v>671</v>
      </c>
      <c r="L148" s="253" t="s">
        <v>671</v>
      </c>
      <c r="M148" s="253" t="s">
        <v>671</v>
      </c>
      <c r="N148" s="469" t="s">
        <v>1983</v>
      </c>
      <c r="O148" s="312" t="s">
        <v>3142</v>
      </c>
      <c r="P148" s="254"/>
      <c r="Q148" s="250">
        <v>45106</v>
      </c>
      <c r="R148" s="251">
        <v>45249</v>
      </c>
      <c r="S148" s="255" t="s">
        <v>3108</v>
      </c>
      <c r="T148" s="255" t="s">
        <v>3113</v>
      </c>
    </row>
    <row r="149" spans="1:20" s="54" customFormat="1" ht="84" x14ac:dyDescent="0.25">
      <c r="A149" s="53">
        <v>221</v>
      </c>
      <c r="B149" s="471" t="s">
        <v>314</v>
      </c>
      <c r="C149" s="471" t="s">
        <v>2042</v>
      </c>
      <c r="D149" s="447" t="s">
        <v>2041</v>
      </c>
      <c r="E149" s="503"/>
      <c r="F149" s="496" t="s">
        <v>376</v>
      </c>
      <c r="G149" s="476"/>
      <c r="H149" s="476" t="s">
        <v>1298</v>
      </c>
      <c r="I149" s="476" t="s">
        <v>1308</v>
      </c>
      <c r="J149" s="476" t="s">
        <v>1309</v>
      </c>
      <c r="K149" s="259"/>
      <c r="L149" s="259"/>
      <c r="M149" s="259" t="s">
        <v>671</v>
      </c>
      <c r="N149" s="469"/>
      <c r="O149" s="312"/>
      <c r="P149" s="254" t="s">
        <v>2020</v>
      </c>
      <c r="Q149" s="250"/>
      <c r="R149" s="251"/>
      <c r="S149" s="255"/>
      <c r="T149" s="255"/>
    </row>
    <row r="150" spans="1:20" s="54" customFormat="1" ht="38.25" x14ac:dyDescent="0.25">
      <c r="A150" s="282"/>
      <c r="B150" s="283" t="s">
        <v>314</v>
      </c>
      <c r="C150" s="283" t="s">
        <v>2539</v>
      </c>
      <c r="D150" s="284" t="s">
        <v>2541</v>
      </c>
      <c r="E150" s="387"/>
      <c r="F150" s="286" t="s">
        <v>90</v>
      </c>
      <c r="G150" s="354"/>
      <c r="H150" s="354" t="s">
        <v>1298</v>
      </c>
      <c r="I150" s="354" t="s">
        <v>1308</v>
      </c>
      <c r="J150" s="354" t="s">
        <v>1309</v>
      </c>
      <c r="K150" s="388"/>
      <c r="L150" s="388" t="s">
        <v>671</v>
      </c>
      <c r="M150" s="292"/>
      <c r="N150" s="289"/>
      <c r="O150" s="312"/>
      <c r="P150" s="254" t="s">
        <v>2543</v>
      </c>
      <c r="Q150" s="290">
        <v>43111</v>
      </c>
      <c r="R150" s="293" t="s">
        <v>2545</v>
      </c>
      <c r="S150" s="291" t="s">
        <v>2782</v>
      </c>
      <c r="T150" s="291"/>
    </row>
    <row r="151" spans="1:20" s="54" customFormat="1" ht="38.25" x14ac:dyDescent="0.25">
      <c r="A151" s="282"/>
      <c r="B151" s="283" t="s">
        <v>314</v>
      </c>
      <c r="C151" s="283" t="s">
        <v>2540</v>
      </c>
      <c r="D151" s="284" t="s">
        <v>2542</v>
      </c>
      <c r="E151" s="387"/>
      <c r="F151" s="286" t="s">
        <v>90</v>
      </c>
      <c r="G151" s="354"/>
      <c r="H151" s="354" t="s">
        <v>1298</v>
      </c>
      <c r="I151" s="354" t="s">
        <v>1308</v>
      </c>
      <c r="J151" s="354" t="s">
        <v>1309</v>
      </c>
      <c r="K151" s="388"/>
      <c r="L151" s="388" t="s">
        <v>671</v>
      </c>
      <c r="M151" s="292"/>
      <c r="N151" s="289"/>
      <c r="O151" s="312"/>
      <c r="P151" s="254" t="s">
        <v>2544</v>
      </c>
      <c r="Q151" s="290">
        <v>43111</v>
      </c>
      <c r="R151" s="293" t="s">
        <v>2536</v>
      </c>
      <c r="S151" s="291" t="s">
        <v>2783</v>
      </c>
      <c r="T151" s="291"/>
    </row>
    <row r="152" spans="1:20" s="54" customFormat="1" ht="64.5" x14ac:dyDescent="0.25">
      <c r="A152" s="53">
        <v>320</v>
      </c>
      <c r="B152" s="471" t="s">
        <v>314</v>
      </c>
      <c r="C152" s="471" t="s">
        <v>148</v>
      </c>
      <c r="D152" s="447" t="s">
        <v>538</v>
      </c>
      <c r="E152" s="494" t="str">
        <f t="shared" ref="E152:E166" si="7">C152</f>
        <v>Rights Expiration Date</v>
      </c>
      <c r="F152" s="470" t="s">
        <v>90</v>
      </c>
      <c r="G152" s="257"/>
      <c r="H152" s="257" t="s">
        <v>1298</v>
      </c>
      <c r="I152" s="257" t="s">
        <v>1308</v>
      </c>
      <c r="J152" s="257" t="s">
        <v>1309</v>
      </c>
      <c r="K152" s="253" t="s">
        <v>671</v>
      </c>
      <c r="L152" s="253"/>
      <c r="M152" s="253"/>
      <c r="N152" s="469" t="s">
        <v>1277</v>
      </c>
      <c r="O152" s="312" t="s">
        <v>2634</v>
      </c>
      <c r="P152" s="254"/>
      <c r="Q152" s="250"/>
      <c r="R152" s="251"/>
      <c r="S152" s="255"/>
      <c r="T152" s="255"/>
    </row>
    <row r="153" spans="1:20" s="54" customFormat="1" ht="38.25" x14ac:dyDescent="0.25">
      <c r="A153" s="53">
        <v>409</v>
      </c>
      <c r="B153" s="471" t="s">
        <v>314</v>
      </c>
      <c r="C153" s="471" t="s">
        <v>156</v>
      </c>
      <c r="D153" s="447" t="s">
        <v>55</v>
      </c>
      <c r="E153" s="494" t="str">
        <f t="shared" si="7"/>
        <v>Rights Oversubscription Flag</v>
      </c>
      <c r="F153" s="470" t="s">
        <v>89</v>
      </c>
      <c r="G153" s="257" t="s">
        <v>85</v>
      </c>
      <c r="H153" s="257" t="s">
        <v>1298</v>
      </c>
      <c r="I153" s="257" t="s">
        <v>1308</v>
      </c>
      <c r="J153" s="257" t="s">
        <v>1309</v>
      </c>
      <c r="K153" s="253" t="s">
        <v>671</v>
      </c>
      <c r="L153" s="253" t="s">
        <v>671</v>
      </c>
      <c r="M153" s="253"/>
      <c r="N153" s="469"/>
      <c r="O153" s="312"/>
      <c r="P153" s="254" t="s">
        <v>2635</v>
      </c>
      <c r="Q153" s="250"/>
      <c r="R153" s="251"/>
      <c r="S153" s="255"/>
      <c r="T153" s="255"/>
    </row>
    <row r="154" spans="1:20" s="54" customFormat="1" ht="51" x14ac:dyDescent="0.25">
      <c r="A154" s="53">
        <v>36</v>
      </c>
      <c r="B154" s="471" t="s">
        <v>314</v>
      </c>
      <c r="C154" s="471" t="s">
        <v>169</v>
      </c>
      <c r="D154" s="447" t="s">
        <v>539</v>
      </c>
      <c r="E154" s="494" t="str">
        <f t="shared" si="7"/>
        <v>Rights Round-up Privilege Flag</v>
      </c>
      <c r="F154" s="470" t="s">
        <v>89</v>
      </c>
      <c r="G154" s="257" t="s">
        <v>85</v>
      </c>
      <c r="H154" s="257" t="s">
        <v>1298</v>
      </c>
      <c r="I154" s="257" t="s">
        <v>1308</v>
      </c>
      <c r="J154" s="257" t="s">
        <v>1309</v>
      </c>
      <c r="K154" s="253" t="s">
        <v>671</v>
      </c>
      <c r="L154" s="253" t="s">
        <v>70</v>
      </c>
      <c r="M154" s="253"/>
      <c r="N154" s="469"/>
      <c r="O154" s="312"/>
      <c r="P154" s="254" t="s">
        <v>2636</v>
      </c>
      <c r="Q154" s="250"/>
      <c r="R154" s="251"/>
      <c r="S154" s="255"/>
      <c r="T154" s="255"/>
    </row>
    <row r="155" spans="1:20" s="54" customFormat="1" ht="38.25" x14ac:dyDescent="0.25">
      <c r="A155" s="53">
        <v>26</v>
      </c>
      <c r="B155" s="471" t="s">
        <v>314</v>
      </c>
      <c r="C155" s="471" t="s">
        <v>170</v>
      </c>
      <c r="D155" s="447" t="s">
        <v>540</v>
      </c>
      <c r="E155" s="494" t="str">
        <f t="shared" si="7"/>
        <v>Rights Tradable Flag</v>
      </c>
      <c r="F155" s="470" t="s">
        <v>89</v>
      </c>
      <c r="G155" s="257" t="s">
        <v>85</v>
      </c>
      <c r="H155" s="257" t="s">
        <v>1298</v>
      </c>
      <c r="I155" s="257" t="s">
        <v>1299</v>
      </c>
      <c r="J155" s="257" t="s">
        <v>1274</v>
      </c>
      <c r="K155" s="253" t="s">
        <v>671</v>
      </c>
      <c r="L155" s="253" t="s">
        <v>70</v>
      </c>
      <c r="M155" s="253"/>
      <c r="N155" s="469"/>
      <c r="O155" s="312" t="s">
        <v>2637</v>
      </c>
      <c r="P155" s="254"/>
      <c r="Q155" s="250"/>
      <c r="R155" s="251"/>
      <c r="S155" s="255"/>
      <c r="T155" s="255"/>
    </row>
    <row r="156" spans="1:20" s="54" customFormat="1" ht="38.25" x14ac:dyDescent="0.25">
      <c r="A156" s="53">
        <v>24</v>
      </c>
      <c r="B156" s="471" t="s">
        <v>314</v>
      </c>
      <c r="C156" s="471" t="s">
        <v>164</v>
      </c>
      <c r="D156" s="447" t="s">
        <v>541</v>
      </c>
      <c r="E156" s="494" t="str">
        <f t="shared" si="7"/>
        <v>Rights Transferable Flag</v>
      </c>
      <c r="F156" s="470" t="s">
        <v>89</v>
      </c>
      <c r="G156" s="257" t="s">
        <v>85</v>
      </c>
      <c r="H156" s="257" t="s">
        <v>1298</v>
      </c>
      <c r="I156" s="257" t="s">
        <v>1308</v>
      </c>
      <c r="J156" s="257" t="s">
        <v>1309</v>
      </c>
      <c r="K156" s="253" t="s">
        <v>671</v>
      </c>
      <c r="L156" s="253" t="s">
        <v>671</v>
      </c>
      <c r="M156" s="253"/>
      <c r="N156" s="469"/>
      <c r="O156" s="312"/>
      <c r="P156" s="254" t="s">
        <v>2638</v>
      </c>
      <c r="Q156" s="250"/>
      <c r="R156" s="251"/>
      <c r="S156" s="255"/>
      <c r="T156" s="255"/>
    </row>
    <row r="157" spans="1:20" s="54" customFormat="1" ht="38.25" x14ac:dyDescent="0.25">
      <c r="A157" s="53">
        <v>34</v>
      </c>
      <c r="B157" s="471" t="s">
        <v>314</v>
      </c>
      <c r="C157" s="471" t="s">
        <v>137</v>
      </c>
      <c r="D157" s="447" t="s">
        <v>542</v>
      </c>
      <c r="E157" s="494" t="str">
        <f t="shared" si="7"/>
        <v>Security Eligibility Indicator</v>
      </c>
      <c r="F157" s="470" t="s">
        <v>89</v>
      </c>
      <c r="G157" s="257" t="s">
        <v>395</v>
      </c>
      <c r="H157" s="257" t="s">
        <v>1298</v>
      </c>
      <c r="I157" s="257" t="s">
        <v>1308</v>
      </c>
      <c r="J157" s="257" t="s">
        <v>1309</v>
      </c>
      <c r="K157" s="253" t="s">
        <v>671</v>
      </c>
      <c r="L157" s="253"/>
      <c r="M157" s="253"/>
      <c r="N157" s="469"/>
      <c r="O157" s="312"/>
      <c r="P157" s="254" t="s">
        <v>2480</v>
      </c>
      <c r="Q157" s="250"/>
      <c r="R157" s="251"/>
      <c r="S157" s="255"/>
      <c r="T157" s="255"/>
    </row>
    <row r="158" spans="1:20" s="54" customFormat="1" ht="42" x14ac:dyDescent="0.25">
      <c r="A158" s="53">
        <v>38</v>
      </c>
      <c r="B158" s="471" t="s">
        <v>314</v>
      </c>
      <c r="C158" s="471" t="s">
        <v>153</v>
      </c>
      <c r="D158" s="447" t="s">
        <v>402</v>
      </c>
      <c r="E158" s="494" t="str">
        <f t="shared" si="7"/>
        <v>Solicitation Dealer Fee Flag</v>
      </c>
      <c r="F158" s="470" t="s">
        <v>89</v>
      </c>
      <c r="G158" s="257" t="s">
        <v>85</v>
      </c>
      <c r="H158" s="257" t="s">
        <v>1298</v>
      </c>
      <c r="I158" s="257" t="s">
        <v>1308</v>
      </c>
      <c r="J158" s="257" t="s">
        <v>1309</v>
      </c>
      <c r="K158" s="253"/>
      <c r="L158" s="253" t="s">
        <v>671</v>
      </c>
      <c r="M158" s="253"/>
      <c r="N158" s="469"/>
      <c r="O158" s="312"/>
      <c r="P158" s="254" t="s">
        <v>2639</v>
      </c>
      <c r="Q158" s="250"/>
      <c r="R158" s="251"/>
      <c r="S158" s="255"/>
      <c r="T158" s="255"/>
    </row>
    <row r="159" spans="1:20" s="54" customFormat="1" ht="94.5" x14ac:dyDescent="0.25">
      <c r="A159" s="53">
        <v>74</v>
      </c>
      <c r="B159" s="471" t="s">
        <v>314</v>
      </c>
      <c r="C159" s="471" t="s">
        <v>176</v>
      </c>
      <c r="D159" s="447" t="s">
        <v>375</v>
      </c>
      <c r="E159" s="494" t="str">
        <f t="shared" si="7"/>
        <v>Step-Up Privilege Flag</v>
      </c>
      <c r="F159" s="470" t="s">
        <v>89</v>
      </c>
      <c r="G159" s="257" t="s">
        <v>85</v>
      </c>
      <c r="H159" s="257" t="s">
        <v>1298</v>
      </c>
      <c r="I159" s="257" t="s">
        <v>1308</v>
      </c>
      <c r="J159" s="257" t="s">
        <v>1309</v>
      </c>
      <c r="K159" s="253" t="s">
        <v>671</v>
      </c>
      <c r="L159" s="253" t="s">
        <v>671</v>
      </c>
      <c r="M159" s="253"/>
      <c r="N159" s="469"/>
      <c r="O159" s="312"/>
      <c r="P159" s="254" t="s">
        <v>2640</v>
      </c>
      <c r="Q159" s="250"/>
      <c r="R159" s="251"/>
      <c r="S159" s="255"/>
      <c r="T159" s="255"/>
    </row>
    <row r="160" spans="1:20" s="54" customFormat="1" ht="26.25" x14ac:dyDescent="0.25">
      <c r="A160" s="53">
        <v>117</v>
      </c>
      <c r="B160" s="471" t="s">
        <v>314</v>
      </c>
      <c r="C160" s="471" t="s">
        <v>177</v>
      </c>
      <c r="D160" s="447" t="s">
        <v>543</v>
      </c>
      <c r="E160" s="494" t="str">
        <f t="shared" si="7"/>
        <v>Sub Event Type</v>
      </c>
      <c r="F160" s="470" t="s">
        <v>89</v>
      </c>
      <c r="G160" s="257" t="s">
        <v>1854</v>
      </c>
      <c r="H160" s="257" t="s">
        <v>1298</v>
      </c>
      <c r="I160" s="257" t="s">
        <v>1307</v>
      </c>
      <c r="J160" s="257" t="s">
        <v>1309</v>
      </c>
      <c r="K160" s="253" t="s">
        <v>671</v>
      </c>
      <c r="L160" s="253" t="s">
        <v>671</v>
      </c>
      <c r="M160" s="253" t="s">
        <v>671</v>
      </c>
      <c r="N160" s="469"/>
      <c r="O160" s="312"/>
      <c r="P160" s="254" t="s">
        <v>2641</v>
      </c>
      <c r="Q160" s="250"/>
      <c r="R160" s="251"/>
      <c r="S160" s="255"/>
      <c r="T160" s="255"/>
    </row>
    <row r="161" spans="1:20" s="54" customFormat="1" ht="84" x14ac:dyDescent="0.25">
      <c r="A161" s="53">
        <v>366</v>
      </c>
      <c r="B161" s="471" t="s">
        <v>314</v>
      </c>
      <c r="C161" s="471" t="s">
        <v>178</v>
      </c>
      <c r="D161" s="447" t="s">
        <v>544</v>
      </c>
      <c r="E161" s="494" t="str">
        <f t="shared" si="7"/>
        <v>Subscription Base Quantity</v>
      </c>
      <c r="F161" s="470" t="s">
        <v>377</v>
      </c>
      <c r="G161" s="257" t="s">
        <v>117</v>
      </c>
      <c r="H161" s="257" t="s">
        <v>1298</v>
      </c>
      <c r="I161" s="257" t="s">
        <v>1308</v>
      </c>
      <c r="J161" s="257" t="s">
        <v>1309</v>
      </c>
      <c r="K161" s="253" t="s">
        <v>671</v>
      </c>
      <c r="L161" s="253"/>
      <c r="M161" s="253"/>
      <c r="N161" s="469" t="s">
        <v>1278</v>
      </c>
      <c r="O161" s="312"/>
      <c r="P161" s="254" t="s">
        <v>2481</v>
      </c>
      <c r="Q161" s="250"/>
      <c r="R161" s="251"/>
      <c r="S161" s="255"/>
      <c r="T161" s="255"/>
    </row>
    <row r="162" spans="1:20" s="54" customFormat="1" ht="38.25" x14ac:dyDescent="0.25">
      <c r="A162" s="53">
        <v>168</v>
      </c>
      <c r="B162" s="471" t="s">
        <v>314</v>
      </c>
      <c r="C162" s="471" t="s">
        <v>179</v>
      </c>
      <c r="D162" s="447" t="s">
        <v>545</v>
      </c>
      <c r="E162" s="494" t="str">
        <f t="shared" si="7"/>
        <v>Subscription Begin Date</v>
      </c>
      <c r="F162" s="470" t="s">
        <v>90</v>
      </c>
      <c r="G162" s="257" t="s">
        <v>117</v>
      </c>
      <c r="H162" s="257" t="s">
        <v>1298</v>
      </c>
      <c r="I162" s="257" t="s">
        <v>1299</v>
      </c>
      <c r="J162" s="257" t="s">
        <v>1274</v>
      </c>
      <c r="K162" s="253" t="s">
        <v>671</v>
      </c>
      <c r="L162" s="253"/>
      <c r="M162" s="253"/>
      <c r="N162" s="469"/>
      <c r="O162" s="312"/>
      <c r="P162" s="254" t="s">
        <v>2642</v>
      </c>
      <c r="Q162" s="250"/>
      <c r="R162" s="251"/>
      <c r="S162" s="255"/>
      <c r="T162" s="255"/>
    </row>
    <row r="163" spans="1:20" s="54" customFormat="1" ht="73.5" x14ac:dyDescent="0.25">
      <c r="A163" s="53">
        <v>324</v>
      </c>
      <c r="B163" s="471" t="s">
        <v>314</v>
      </c>
      <c r="C163" s="471" t="s">
        <v>180</v>
      </c>
      <c r="D163" s="447" t="s">
        <v>546</v>
      </c>
      <c r="E163" s="494" t="str">
        <f t="shared" si="7"/>
        <v>Subscription Disbursed Quantity</v>
      </c>
      <c r="F163" s="470" t="s">
        <v>377</v>
      </c>
      <c r="G163" s="257" t="s">
        <v>117</v>
      </c>
      <c r="H163" s="257" t="s">
        <v>1298</v>
      </c>
      <c r="I163" s="257" t="s">
        <v>1308</v>
      </c>
      <c r="J163" s="257" t="s">
        <v>1309</v>
      </c>
      <c r="K163" s="253" t="s">
        <v>671</v>
      </c>
      <c r="L163" s="253"/>
      <c r="M163" s="253"/>
      <c r="N163" s="469" t="s">
        <v>1279</v>
      </c>
      <c r="O163" s="312"/>
      <c r="P163" s="254" t="s">
        <v>2523</v>
      </c>
      <c r="Q163" s="250"/>
      <c r="R163" s="251"/>
      <c r="S163" s="255"/>
      <c r="T163" s="255"/>
    </row>
    <row r="164" spans="1:20" s="54" customFormat="1" ht="31.5" x14ac:dyDescent="0.25">
      <c r="A164" s="53">
        <v>243</v>
      </c>
      <c r="B164" s="471" t="s">
        <v>314</v>
      </c>
      <c r="C164" s="471" t="s">
        <v>79</v>
      </c>
      <c r="D164" s="447" t="s">
        <v>181</v>
      </c>
      <c r="E164" s="494" t="str">
        <f t="shared" si="7"/>
        <v>Subscription Price</v>
      </c>
      <c r="F164" s="470" t="s">
        <v>377</v>
      </c>
      <c r="G164" s="257" t="s">
        <v>117</v>
      </c>
      <c r="H164" s="257" t="s">
        <v>1298</v>
      </c>
      <c r="I164" s="257" t="s">
        <v>1308</v>
      </c>
      <c r="J164" s="257" t="s">
        <v>1309</v>
      </c>
      <c r="K164" s="253" t="s">
        <v>671</v>
      </c>
      <c r="L164" s="253"/>
      <c r="M164" s="253"/>
      <c r="N164" s="469"/>
      <c r="O164" s="312"/>
      <c r="P164" s="254" t="s">
        <v>2566</v>
      </c>
      <c r="Q164" s="250"/>
      <c r="R164" s="251"/>
      <c r="S164" s="255"/>
      <c r="T164" s="255"/>
    </row>
    <row r="165" spans="1:20" s="54" customFormat="1" ht="42" x14ac:dyDescent="0.25">
      <c r="A165" s="53">
        <v>242</v>
      </c>
      <c r="B165" s="471" t="s">
        <v>314</v>
      </c>
      <c r="C165" s="471" t="s">
        <v>105</v>
      </c>
      <c r="D165" s="447" t="s">
        <v>182</v>
      </c>
      <c r="E165" s="494" t="str">
        <f t="shared" si="7"/>
        <v>Surrender Shares to Agent Flag</v>
      </c>
      <c r="F165" s="470" t="s">
        <v>89</v>
      </c>
      <c r="G165" s="257" t="s">
        <v>85</v>
      </c>
      <c r="H165" s="257" t="s">
        <v>1298</v>
      </c>
      <c r="I165" s="257" t="s">
        <v>1299</v>
      </c>
      <c r="J165" s="257" t="s">
        <v>1215</v>
      </c>
      <c r="K165" s="253" t="s">
        <v>671</v>
      </c>
      <c r="L165" s="253" t="s">
        <v>671</v>
      </c>
      <c r="M165" s="253" t="s">
        <v>671</v>
      </c>
      <c r="N165" s="469" t="s">
        <v>1179</v>
      </c>
      <c r="O165" s="312"/>
      <c r="P165" s="254" t="s">
        <v>2643</v>
      </c>
      <c r="Q165" s="250"/>
      <c r="R165" s="251"/>
      <c r="S165" s="255"/>
      <c r="T165" s="255"/>
    </row>
    <row r="166" spans="1:20" s="54" customFormat="1" ht="31.5" x14ac:dyDescent="0.25">
      <c r="A166" s="53">
        <v>333</v>
      </c>
      <c r="B166" s="471" t="s">
        <v>314</v>
      </c>
      <c r="C166" s="471" t="s">
        <v>441</v>
      </c>
      <c r="D166" s="447" t="s">
        <v>547</v>
      </c>
      <c r="E166" s="494" t="str">
        <f t="shared" si="7"/>
        <v>Ticker Symbol</v>
      </c>
      <c r="F166" s="470" t="s">
        <v>376</v>
      </c>
      <c r="G166" s="257"/>
      <c r="H166" s="257" t="s">
        <v>1298</v>
      </c>
      <c r="I166" s="257" t="s">
        <v>1306</v>
      </c>
      <c r="J166" s="257" t="s">
        <v>1215</v>
      </c>
      <c r="K166" s="253" t="s">
        <v>671</v>
      </c>
      <c r="L166" s="253" t="s">
        <v>671</v>
      </c>
      <c r="M166" s="253" t="s">
        <v>671</v>
      </c>
      <c r="N166" s="469"/>
      <c r="O166" s="312"/>
      <c r="P166" s="254" t="s">
        <v>2482</v>
      </c>
      <c r="Q166" s="250"/>
      <c r="R166" s="251"/>
      <c r="S166" s="255"/>
      <c r="T166" s="255"/>
    </row>
    <row r="167" spans="1:20" s="54" customFormat="1" ht="54" x14ac:dyDescent="0.25">
      <c r="A167" s="282"/>
      <c r="B167" s="283" t="s">
        <v>2407</v>
      </c>
      <c r="C167" s="283" t="s">
        <v>2815</v>
      </c>
      <c r="D167" s="284" t="s">
        <v>2817</v>
      </c>
      <c r="E167" s="285" t="s">
        <v>2816</v>
      </c>
      <c r="F167" s="470" t="s">
        <v>90</v>
      </c>
      <c r="G167" s="287"/>
      <c r="H167" s="257" t="s">
        <v>1298</v>
      </c>
      <c r="I167" s="257" t="s">
        <v>1306</v>
      </c>
      <c r="J167" s="257" t="s">
        <v>1215</v>
      </c>
      <c r="K167" s="253" t="s">
        <v>671</v>
      </c>
      <c r="L167" s="288"/>
      <c r="M167" s="288"/>
      <c r="N167" s="289" t="s">
        <v>2819</v>
      </c>
      <c r="O167" s="312"/>
      <c r="P167" s="254" t="s">
        <v>2818</v>
      </c>
      <c r="Q167" s="399">
        <v>43479</v>
      </c>
      <c r="R167" s="398">
        <v>43786</v>
      </c>
      <c r="S167" s="291" t="s">
        <v>2820</v>
      </c>
      <c r="T167" s="291" t="s">
        <v>2836</v>
      </c>
    </row>
    <row r="168" spans="1:20" s="222" customFormat="1" ht="96" x14ac:dyDescent="0.25">
      <c r="A168" s="53">
        <v>187</v>
      </c>
      <c r="B168" s="471" t="s">
        <v>314</v>
      </c>
      <c r="C168" s="471" t="s">
        <v>108</v>
      </c>
      <c r="D168" s="447" t="s">
        <v>109</v>
      </c>
      <c r="E168" s="494" t="str">
        <f t="shared" ref="E168:E182" si="8">C168</f>
        <v>Trading End Date</v>
      </c>
      <c r="F168" s="470" t="s">
        <v>90</v>
      </c>
      <c r="G168" s="257"/>
      <c r="H168" s="257" t="s">
        <v>1298</v>
      </c>
      <c r="I168" s="257" t="s">
        <v>1299</v>
      </c>
      <c r="J168" s="257" t="s">
        <v>1274</v>
      </c>
      <c r="K168" s="253" t="s">
        <v>671</v>
      </c>
      <c r="L168" s="253"/>
      <c r="M168" s="253"/>
      <c r="N168" s="469" t="s">
        <v>2307</v>
      </c>
      <c r="O168" s="312" t="s">
        <v>2644</v>
      </c>
      <c r="P168" s="254"/>
      <c r="Q168" s="250"/>
      <c r="R168" s="251"/>
      <c r="S168" s="255"/>
      <c r="T168" s="255"/>
    </row>
    <row r="169" spans="1:20" s="222" customFormat="1" ht="85.5" x14ac:dyDescent="0.25">
      <c r="A169" s="53">
        <v>257</v>
      </c>
      <c r="B169" s="471" t="s">
        <v>314</v>
      </c>
      <c r="C169" s="471" t="s">
        <v>110</v>
      </c>
      <c r="D169" s="429" t="s">
        <v>548</v>
      </c>
      <c r="E169" s="494" t="str">
        <f t="shared" si="8"/>
        <v>Trading Start Date</v>
      </c>
      <c r="F169" s="470" t="s">
        <v>90</v>
      </c>
      <c r="G169" s="257"/>
      <c r="H169" s="257" t="s">
        <v>1298</v>
      </c>
      <c r="I169" s="257" t="s">
        <v>1299</v>
      </c>
      <c r="J169" s="257" t="s">
        <v>1274</v>
      </c>
      <c r="K169" s="253" t="s">
        <v>671</v>
      </c>
      <c r="L169" s="253"/>
      <c r="M169" s="253"/>
      <c r="N169" s="469" t="s">
        <v>2308</v>
      </c>
      <c r="O169" s="312" t="s">
        <v>2645</v>
      </c>
      <c r="P169" s="254"/>
      <c r="Q169" s="250"/>
      <c r="R169" s="251"/>
      <c r="S169" s="255"/>
      <c r="T169" s="255"/>
    </row>
    <row r="170" spans="1:20" s="222" customFormat="1" ht="52.5" x14ac:dyDescent="0.25">
      <c r="A170" s="53">
        <v>322</v>
      </c>
      <c r="B170" s="471" t="s">
        <v>314</v>
      </c>
      <c r="C170" s="471" t="s">
        <v>191</v>
      </c>
      <c r="D170" s="447" t="s">
        <v>549</v>
      </c>
      <c r="E170" s="494" t="str">
        <f t="shared" si="8"/>
        <v>Underlying Distribution Account</v>
      </c>
      <c r="F170" s="470" t="s">
        <v>89</v>
      </c>
      <c r="G170" s="257" t="s">
        <v>394</v>
      </c>
      <c r="H170" s="257" t="s">
        <v>1298</v>
      </c>
      <c r="I170" s="257" t="s">
        <v>1308</v>
      </c>
      <c r="J170" s="257" t="s">
        <v>1309</v>
      </c>
      <c r="K170" s="253"/>
      <c r="L170" s="253" t="s">
        <v>671</v>
      </c>
      <c r="M170" s="253"/>
      <c r="N170" s="469" t="s">
        <v>1166</v>
      </c>
      <c r="O170" s="312"/>
      <c r="P170" s="254"/>
      <c r="Q170" s="250"/>
      <c r="R170" s="251"/>
      <c r="S170" s="255"/>
      <c r="T170" s="255"/>
    </row>
    <row r="171" spans="1:20" s="54" customFormat="1" ht="31.5" x14ac:dyDescent="0.25">
      <c r="A171" s="53">
        <v>405</v>
      </c>
      <c r="B171" s="471" t="s">
        <v>314</v>
      </c>
      <c r="C171" s="471" t="s">
        <v>129</v>
      </c>
      <c r="D171" s="447" t="s">
        <v>550</v>
      </c>
      <c r="E171" s="494" t="str">
        <f t="shared" si="8"/>
        <v>Update Date and Time</v>
      </c>
      <c r="F171" s="470" t="s">
        <v>84</v>
      </c>
      <c r="G171" s="257"/>
      <c r="H171" s="257" t="s">
        <v>1298</v>
      </c>
      <c r="I171" s="257" t="s">
        <v>1308</v>
      </c>
      <c r="J171" s="257" t="s">
        <v>1309</v>
      </c>
      <c r="K171" s="253" t="s">
        <v>671</v>
      </c>
      <c r="L171" s="253" t="s">
        <v>671</v>
      </c>
      <c r="M171" s="253" t="s">
        <v>671</v>
      </c>
      <c r="N171" s="469"/>
      <c r="O171" s="312"/>
      <c r="P171" s="254" t="s">
        <v>2646</v>
      </c>
      <c r="Q171" s="250"/>
      <c r="R171" s="251"/>
      <c r="S171" s="255"/>
      <c r="T171" s="255"/>
    </row>
    <row r="172" spans="1:20" s="54" customFormat="1" ht="42" x14ac:dyDescent="0.25">
      <c r="A172" s="53">
        <v>75</v>
      </c>
      <c r="B172" s="471" t="s">
        <v>314</v>
      </c>
      <c r="C172" s="471" t="s">
        <v>106</v>
      </c>
      <c r="D172" s="447" t="s">
        <v>551</v>
      </c>
      <c r="E172" s="494" t="str">
        <f t="shared" si="8"/>
        <v>Voting Eligible Flag</v>
      </c>
      <c r="F172" s="470" t="s">
        <v>89</v>
      </c>
      <c r="G172" s="257" t="s">
        <v>85</v>
      </c>
      <c r="H172" s="257" t="s">
        <v>1298</v>
      </c>
      <c r="I172" s="257" t="s">
        <v>1308</v>
      </c>
      <c r="J172" s="257" t="s">
        <v>1309</v>
      </c>
      <c r="K172" s="253"/>
      <c r="L172" s="253" t="s">
        <v>671</v>
      </c>
      <c r="M172" s="253"/>
      <c r="N172" s="469" t="s">
        <v>1166</v>
      </c>
      <c r="O172" s="312"/>
      <c r="P172" s="254"/>
      <c r="Q172" s="250"/>
      <c r="R172" s="251"/>
      <c r="S172" s="255"/>
      <c r="T172" s="255"/>
    </row>
    <row r="173" spans="1:20" s="365" customFormat="1" ht="63.75" x14ac:dyDescent="0.25">
      <c r="A173" s="360">
        <v>309</v>
      </c>
      <c r="B173" s="283" t="s">
        <v>351</v>
      </c>
      <c r="C173" s="283" t="s">
        <v>317</v>
      </c>
      <c r="D173" s="284" t="s">
        <v>412</v>
      </c>
      <c r="E173" s="285" t="str">
        <f t="shared" si="8"/>
        <v>Actual Cover Protect Expiration Date</v>
      </c>
      <c r="F173" s="286" t="s">
        <v>90</v>
      </c>
      <c r="G173" s="287"/>
      <c r="H173" s="287" t="s">
        <v>1298</v>
      </c>
      <c r="I173" s="287" t="s">
        <v>1308</v>
      </c>
      <c r="J173" s="287" t="s">
        <v>1309</v>
      </c>
      <c r="K173" s="288"/>
      <c r="L173" s="288" t="s">
        <v>671</v>
      </c>
      <c r="M173" s="288"/>
      <c r="N173" s="289" t="s">
        <v>1237</v>
      </c>
      <c r="O173" s="312" t="s">
        <v>3064</v>
      </c>
      <c r="P173" s="254" t="s">
        <v>70</v>
      </c>
      <c r="Q173" s="290">
        <v>44327</v>
      </c>
      <c r="R173" s="290">
        <v>44521</v>
      </c>
      <c r="S173" s="287" t="s">
        <v>2934</v>
      </c>
      <c r="T173" s="291" t="s">
        <v>2935</v>
      </c>
    </row>
    <row r="174" spans="1:20" s="365" customFormat="1" ht="63.75" x14ac:dyDescent="0.25">
      <c r="A174" s="360">
        <v>176</v>
      </c>
      <c r="B174" s="283" t="s">
        <v>351</v>
      </c>
      <c r="C174" s="283" t="s">
        <v>318</v>
      </c>
      <c r="D174" s="284" t="s">
        <v>556</v>
      </c>
      <c r="E174" s="285" t="str">
        <f t="shared" si="8"/>
        <v>Actual Cover Protect Expiration Time</v>
      </c>
      <c r="F174" s="286" t="s">
        <v>91</v>
      </c>
      <c r="G174" s="287" t="s">
        <v>117</v>
      </c>
      <c r="H174" s="287" t="s">
        <v>1298</v>
      </c>
      <c r="I174" s="287" t="s">
        <v>1299</v>
      </c>
      <c r="J174" s="287" t="s">
        <v>1215</v>
      </c>
      <c r="K174" s="288"/>
      <c r="L174" s="288" t="s">
        <v>671</v>
      </c>
      <c r="M174" s="288"/>
      <c r="N174" s="289"/>
      <c r="O174" s="312" t="s">
        <v>3063</v>
      </c>
      <c r="P174" s="254" t="s">
        <v>70</v>
      </c>
      <c r="Q174" s="290">
        <v>44327</v>
      </c>
      <c r="R174" s="290">
        <v>44521</v>
      </c>
      <c r="S174" s="287" t="s">
        <v>2934</v>
      </c>
      <c r="T174" s="291" t="s">
        <v>2935</v>
      </c>
    </row>
    <row r="175" spans="1:20" s="365" customFormat="1" ht="63.75" x14ac:dyDescent="0.25">
      <c r="A175" s="360">
        <v>399</v>
      </c>
      <c r="B175" s="283" t="s">
        <v>351</v>
      </c>
      <c r="C175" s="283" t="s">
        <v>72</v>
      </c>
      <c r="D175" s="284" t="s">
        <v>557</v>
      </c>
      <c r="E175" s="285" t="str">
        <f t="shared" si="8"/>
        <v>Actual Cover Protect Expiration Time Zone</v>
      </c>
      <c r="F175" s="286" t="s">
        <v>89</v>
      </c>
      <c r="G175" s="287" t="s">
        <v>379</v>
      </c>
      <c r="H175" s="287" t="s">
        <v>1298</v>
      </c>
      <c r="I175" s="287" t="s">
        <v>1299</v>
      </c>
      <c r="J175" s="287" t="s">
        <v>1215</v>
      </c>
      <c r="K175" s="288"/>
      <c r="L175" s="288" t="s">
        <v>671</v>
      </c>
      <c r="M175" s="288"/>
      <c r="N175" s="289"/>
      <c r="O175" s="312" t="s">
        <v>3063</v>
      </c>
      <c r="P175" s="254" t="s">
        <v>70</v>
      </c>
      <c r="Q175" s="290">
        <v>44327</v>
      </c>
      <c r="R175" s="290">
        <v>44521</v>
      </c>
      <c r="S175" s="287" t="s">
        <v>2934</v>
      </c>
      <c r="T175" s="291" t="s">
        <v>2935</v>
      </c>
    </row>
    <row r="176" spans="1:20" s="54" customFormat="1" ht="39" x14ac:dyDescent="0.25">
      <c r="A176" s="282"/>
      <c r="B176" s="283" t="s">
        <v>351</v>
      </c>
      <c r="C176" s="283" t="s">
        <v>2376</v>
      </c>
      <c r="D176" s="284" t="s">
        <v>2379</v>
      </c>
      <c r="E176" s="285" t="str">
        <f t="shared" si="8"/>
        <v xml:space="preserve">Actual Early Expiration Date </v>
      </c>
      <c r="F176" s="286" t="s">
        <v>90</v>
      </c>
      <c r="G176" s="287"/>
      <c r="H176" s="287" t="s">
        <v>1298</v>
      </c>
      <c r="I176" s="287" t="s">
        <v>1308</v>
      </c>
      <c r="J176" s="287" t="s">
        <v>1309</v>
      </c>
      <c r="K176" s="288"/>
      <c r="L176" s="288" t="s">
        <v>671</v>
      </c>
      <c r="M176" s="288"/>
      <c r="N176" s="289"/>
      <c r="O176" s="312" t="s">
        <v>70</v>
      </c>
      <c r="P176" s="254" t="s">
        <v>2647</v>
      </c>
      <c r="Q176" s="290">
        <v>43111</v>
      </c>
      <c r="R176" s="290" t="s">
        <v>2536</v>
      </c>
      <c r="S176" s="287" t="s">
        <v>2651</v>
      </c>
      <c r="T176" s="291" t="s">
        <v>2784</v>
      </c>
    </row>
    <row r="177" spans="1:20" s="54" customFormat="1" ht="38.25" x14ac:dyDescent="0.25">
      <c r="A177" s="282"/>
      <c r="B177" s="283" t="s">
        <v>351</v>
      </c>
      <c r="C177" s="283" t="s">
        <v>2377</v>
      </c>
      <c r="D177" s="284" t="s">
        <v>2380</v>
      </c>
      <c r="E177" s="285" t="str">
        <f t="shared" si="8"/>
        <v>Actual Early Expiration Time</v>
      </c>
      <c r="F177" s="286" t="s">
        <v>91</v>
      </c>
      <c r="G177" s="287"/>
      <c r="H177" s="287" t="s">
        <v>1298</v>
      </c>
      <c r="I177" s="287" t="s">
        <v>1299</v>
      </c>
      <c r="J177" s="287" t="s">
        <v>1215</v>
      </c>
      <c r="K177" s="288"/>
      <c r="L177" s="288" t="s">
        <v>671</v>
      </c>
      <c r="M177" s="288"/>
      <c r="N177" s="289"/>
      <c r="O177" s="312" t="s">
        <v>70</v>
      </c>
      <c r="P177" s="254" t="s">
        <v>2648</v>
      </c>
      <c r="Q177" s="290">
        <v>43111</v>
      </c>
      <c r="R177" s="290" t="s">
        <v>2536</v>
      </c>
      <c r="S177" s="287" t="s">
        <v>2651</v>
      </c>
      <c r="T177" s="291" t="s">
        <v>2784</v>
      </c>
    </row>
    <row r="178" spans="1:20" s="54" customFormat="1" ht="38.25" x14ac:dyDescent="0.25">
      <c r="A178" s="282"/>
      <c r="B178" s="283" t="s">
        <v>351</v>
      </c>
      <c r="C178" s="283" t="s">
        <v>2378</v>
      </c>
      <c r="D178" s="284" t="s">
        <v>2381</v>
      </c>
      <c r="E178" s="285" t="str">
        <f t="shared" si="8"/>
        <v>Actual Early Expiration Time Zone</v>
      </c>
      <c r="F178" s="286" t="s">
        <v>89</v>
      </c>
      <c r="G178" s="287" t="s">
        <v>379</v>
      </c>
      <c r="H178" s="287" t="s">
        <v>1298</v>
      </c>
      <c r="I178" s="287" t="s">
        <v>1299</v>
      </c>
      <c r="J178" s="287" t="s">
        <v>1215</v>
      </c>
      <c r="K178" s="288"/>
      <c r="L178" s="288" t="s">
        <v>671</v>
      </c>
      <c r="M178" s="288"/>
      <c r="N178" s="289"/>
      <c r="O178" s="312" t="s">
        <v>70</v>
      </c>
      <c r="P178" s="254" t="s">
        <v>2648</v>
      </c>
      <c r="Q178" s="290">
        <v>43111</v>
      </c>
      <c r="R178" s="290" t="s">
        <v>2536</v>
      </c>
      <c r="S178" s="287" t="s">
        <v>2651</v>
      </c>
      <c r="T178" s="291" t="s">
        <v>2784</v>
      </c>
    </row>
    <row r="179" spans="1:20" s="54" customFormat="1" ht="63.75" x14ac:dyDescent="0.25">
      <c r="A179" s="282"/>
      <c r="B179" s="283" t="s">
        <v>351</v>
      </c>
      <c r="C179" s="283" t="s">
        <v>2415</v>
      </c>
      <c r="D179" s="284" t="s">
        <v>2379</v>
      </c>
      <c r="E179" s="285" t="str">
        <f t="shared" si="8"/>
        <v xml:space="preserve">Actual Early Cover Protect Expiration Date </v>
      </c>
      <c r="F179" s="286" t="s">
        <v>90</v>
      </c>
      <c r="G179" s="287"/>
      <c r="H179" s="287" t="s">
        <v>1298</v>
      </c>
      <c r="I179" s="287" t="s">
        <v>1308</v>
      </c>
      <c r="J179" s="287" t="s">
        <v>1309</v>
      </c>
      <c r="K179" s="288"/>
      <c r="L179" s="288" t="s">
        <v>671</v>
      </c>
      <c r="M179" s="288"/>
      <c r="N179" s="289"/>
      <c r="O179" s="312" t="s">
        <v>70</v>
      </c>
      <c r="P179" s="254" t="s">
        <v>2650</v>
      </c>
      <c r="Q179" s="290">
        <v>43111</v>
      </c>
      <c r="R179" s="290" t="s">
        <v>2536</v>
      </c>
      <c r="S179" s="287" t="s">
        <v>2651</v>
      </c>
      <c r="T179" s="291" t="s">
        <v>2785</v>
      </c>
    </row>
    <row r="180" spans="1:20" s="54" customFormat="1" ht="63.75" x14ac:dyDescent="0.25">
      <c r="A180" s="282"/>
      <c r="B180" s="283" t="s">
        <v>351</v>
      </c>
      <c r="C180" s="283" t="s">
        <v>2416</v>
      </c>
      <c r="D180" s="284" t="s">
        <v>2380</v>
      </c>
      <c r="E180" s="285" t="str">
        <f t="shared" si="8"/>
        <v>Actual Early Cover Protect Expiration Time</v>
      </c>
      <c r="F180" s="286" t="s">
        <v>91</v>
      </c>
      <c r="G180" s="287"/>
      <c r="H180" s="287" t="s">
        <v>1298</v>
      </c>
      <c r="I180" s="287" t="s">
        <v>1299</v>
      </c>
      <c r="J180" s="287" t="s">
        <v>1215</v>
      </c>
      <c r="K180" s="288"/>
      <c r="L180" s="288" t="s">
        <v>671</v>
      </c>
      <c r="M180" s="288"/>
      <c r="N180" s="289"/>
      <c r="O180" s="312" t="s">
        <v>70</v>
      </c>
      <c r="P180" s="254" t="s">
        <v>2649</v>
      </c>
      <c r="Q180" s="290">
        <v>43111</v>
      </c>
      <c r="R180" s="290" t="s">
        <v>2536</v>
      </c>
      <c r="S180" s="287" t="s">
        <v>2651</v>
      </c>
      <c r="T180" s="291" t="s">
        <v>2785</v>
      </c>
    </row>
    <row r="181" spans="1:20" s="54" customFormat="1" ht="63.75" x14ac:dyDescent="0.25">
      <c r="A181" s="282"/>
      <c r="B181" s="283" t="s">
        <v>351</v>
      </c>
      <c r="C181" s="283" t="s">
        <v>2417</v>
      </c>
      <c r="D181" s="284" t="s">
        <v>2381</v>
      </c>
      <c r="E181" s="285" t="str">
        <f t="shared" si="8"/>
        <v>Actual Early Cover Protect Expiration Time Zone</v>
      </c>
      <c r="F181" s="286" t="s">
        <v>89</v>
      </c>
      <c r="G181" s="287" t="s">
        <v>379</v>
      </c>
      <c r="H181" s="287" t="s">
        <v>1298</v>
      </c>
      <c r="I181" s="287" t="s">
        <v>1299</v>
      </c>
      <c r="J181" s="287" t="s">
        <v>1215</v>
      </c>
      <c r="K181" s="288"/>
      <c r="L181" s="288" t="s">
        <v>671</v>
      </c>
      <c r="M181" s="288"/>
      <c r="N181" s="289"/>
      <c r="O181" s="312" t="s">
        <v>70</v>
      </c>
      <c r="P181" s="254" t="s">
        <v>2649</v>
      </c>
      <c r="Q181" s="290">
        <v>43111</v>
      </c>
      <c r="R181" s="290" t="s">
        <v>2536</v>
      </c>
      <c r="S181" s="287" t="s">
        <v>2651</v>
      </c>
      <c r="T181" s="291" t="s">
        <v>2785</v>
      </c>
    </row>
    <row r="182" spans="1:20" s="54" customFormat="1" ht="51" x14ac:dyDescent="0.25">
      <c r="A182" s="282"/>
      <c r="B182" s="283" t="s">
        <v>351</v>
      </c>
      <c r="C182" s="283" t="s">
        <v>2388</v>
      </c>
      <c r="D182" s="284" t="s">
        <v>2391</v>
      </c>
      <c r="E182" s="285" t="str">
        <f t="shared" si="8"/>
        <v>Actual Early Protect Expiration Date</v>
      </c>
      <c r="F182" s="286" t="s">
        <v>90</v>
      </c>
      <c r="G182" s="287"/>
      <c r="H182" s="287" t="s">
        <v>1298</v>
      </c>
      <c r="I182" s="287" t="s">
        <v>1299</v>
      </c>
      <c r="J182" s="287" t="s">
        <v>1215</v>
      </c>
      <c r="K182" s="288"/>
      <c r="L182" s="288" t="s">
        <v>671</v>
      </c>
      <c r="M182" s="288"/>
      <c r="N182" s="289"/>
      <c r="O182" s="312" t="s">
        <v>70</v>
      </c>
      <c r="P182" s="254" t="s">
        <v>2653</v>
      </c>
      <c r="Q182" s="290">
        <v>43111</v>
      </c>
      <c r="R182" s="290" t="s">
        <v>2536</v>
      </c>
      <c r="S182" s="287" t="s">
        <v>2651</v>
      </c>
      <c r="T182" s="291" t="s">
        <v>2786</v>
      </c>
    </row>
    <row r="183" spans="1:20" s="54" customFormat="1" ht="51" x14ac:dyDescent="0.25">
      <c r="A183" s="282"/>
      <c r="B183" s="283" t="s">
        <v>351</v>
      </c>
      <c r="C183" s="283" t="s">
        <v>2389</v>
      </c>
      <c r="D183" s="284" t="s">
        <v>2392</v>
      </c>
      <c r="E183" s="285" t="s">
        <v>2389</v>
      </c>
      <c r="F183" s="286" t="s">
        <v>91</v>
      </c>
      <c r="G183" s="287"/>
      <c r="H183" s="287" t="s">
        <v>1298</v>
      </c>
      <c r="I183" s="287" t="s">
        <v>1299</v>
      </c>
      <c r="J183" s="287" t="s">
        <v>1215</v>
      </c>
      <c r="K183" s="288"/>
      <c r="L183" s="288" t="s">
        <v>671</v>
      </c>
      <c r="M183" s="288"/>
      <c r="N183" s="289"/>
      <c r="O183" s="312"/>
      <c r="P183" s="254" t="s">
        <v>2652</v>
      </c>
      <c r="Q183" s="290">
        <v>43111</v>
      </c>
      <c r="R183" s="290" t="s">
        <v>2536</v>
      </c>
      <c r="S183" s="287" t="s">
        <v>2651</v>
      </c>
      <c r="T183" s="291" t="s">
        <v>2786</v>
      </c>
    </row>
    <row r="184" spans="1:20" s="54" customFormat="1" ht="51" x14ac:dyDescent="0.25">
      <c r="A184" s="282"/>
      <c r="B184" s="283" t="s">
        <v>351</v>
      </c>
      <c r="C184" s="283" t="s">
        <v>2390</v>
      </c>
      <c r="D184" s="284" t="s">
        <v>2393</v>
      </c>
      <c r="E184" s="285" t="s">
        <v>2390</v>
      </c>
      <c r="F184" s="286" t="s">
        <v>89</v>
      </c>
      <c r="G184" s="287" t="s">
        <v>379</v>
      </c>
      <c r="H184" s="287" t="s">
        <v>1298</v>
      </c>
      <c r="I184" s="287" t="s">
        <v>1299</v>
      </c>
      <c r="J184" s="287" t="s">
        <v>664</v>
      </c>
      <c r="K184" s="288"/>
      <c r="L184" s="288" t="s">
        <v>671</v>
      </c>
      <c r="M184" s="288"/>
      <c r="N184" s="289"/>
      <c r="O184" s="312"/>
      <c r="P184" s="254" t="s">
        <v>2652</v>
      </c>
      <c r="Q184" s="290">
        <v>43111</v>
      </c>
      <c r="R184" s="290" t="s">
        <v>2536</v>
      </c>
      <c r="S184" s="287" t="s">
        <v>2651</v>
      </c>
      <c r="T184" s="291" t="s">
        <v>2786</v>
      </c>
    </row>
    <row r="185" spans="1:20" s="54" customFormat="1" ht="96" x14ac:dyDescent="0.25">
      <c r="A185" s="53">
        <v>414</v>
      </c>
      <c r="B185" s="471" t="s">
        <v>351</v>
      </c>
      <c r="C185" s="471" t="s">
        <v>319</v>
      </c>
      <c r="D185" s="447" t="s">
        <v>558</v>
      </c>
      <c r="E185" s="494" t="str">
        <f t="shared" ref="E185:E191" si="9">C185</f>
        <v>Actual Expiration Date</v>
      </c>
      <c r="F185" s="470" t="s">
        <v>90</v>
      </c>
      <c r="G185" s="257"/>
      <c r="H185" s="257" t="s">
        <v>1298</v>
      </c>
      <c r="I185" s="257" t="s">
        <v>1308</v>
      </c>
      <c r="J185" s="257" t="s">
        <v>1309</v>
      </c>
      <c r="K185" s="253" t="s">
        <v>671</v>
      </c>
      <c r="L185" s="253" t="s">
        <v>671</v>
      </c>
      <c r="M185" s="253" t="s">
        <v>671</v>
      </c>
      <c r="N185" s="469" t="s">
        <v>1244</v>
      </c>
      <c r="O185" s="312" t="s">
        <v>3062</v>
      </c>
      <c r="P185" s="254"/>
      <c r="Q185" s="250"/>
      <c r="R185" s="251"/>
      <c r="S185" s="255"/>
      <c r="T185" s="255"/>
    </row>
    <row r="186" spans="1:20" s="54" customFormat="1" ht="106.5" x14ac:dyDescent="0.25">
      <c r="A186" s="53"/>
      <c r="B186" s="471" t="s">
        <v>351</v>
      </c>
      <c r="C186" s="471" t="s">
        <v>319</v>
      </c>
      <c r="D186" s="447" t="s">
        <v>558</v>
      </c>
      <c r="E186" s="494" t="str">
        <f t="shared" si="9"/>
        <v>Actual Expiration Date</v>
      </c>
      <c r="F186" s="470" t="s">
        <v>90</v>
      </c>
      <c r="G186" s="257"/>
      <c r="H186" s="257" t="s">
        <v>1298</v>
      </c>
      <c r="I186" s="257" t="s">
        <v>1308</v>
      </c>
      <c r="J186" s="257" t="s">
        <v>1309</v>
      </c>
      <c r="K186" s="253" t="s">
        <v>671</v>
      </c>
      <c r="L186" s="253" t="s">
        <v>671</v>
      </c>
      <c r="M186" s="253" t="s">
        <v>671</v>
      </c>
      <c r="N186" s="469" t="s">
        <v>1243</v>
      </c>
      <c r="O186" s="312" t="s">
        <v>3061</v>
      </c>
      <c r="P186" s="254"/>
      <c r="Q186" s="250"/>
      <c r="R186" s="251"/>
      <c r="S186" s="255"/>
      <c r="T186" s="255"/>
    </row>
    <row r="187" spans="1:20" s="54" customFormat="1" ht="64.5" x14ac:dyDescent="0.25">
      <c r="A187" s="53">
        <v>127</v>
      </c>
      <c r="B187" s="471" t="s">
        <v>351</v>
      </c>
      <c r="C187" s="471" t="s">
        <v>326</v>
      </c>
      <c r="D187" s="447" t="s">
        <v>559</v>
      </c>
      <c r="E187" s="494" t="str">
        <f t="shared" si="9"/>
        <v>Actual Expiration Time</v>
      </c>
      <c r="F187" s="470" t="s">
        <v>91</v>
      </c>
      <c r="G187" s="257" t="s">
        <v>117</v>
      </c>
      <c r="H187" s="257" t="s">
        <v>1298</v>
      </c>
      <c r="I187" s="257" t="s">
        <v>1299</v>
      </c>
      <c r="J187" s="257" t="s">
        <v>1215</v>
      </c>
      <c r="K187" s="253" t="s">
        <v>671</v>
      </c>
      <c r="L187" s="253" t="s">
        <v>671</v>
      </c>
      <c r="M187" s="253" t="s">
        <v>671</v>
      </c>
      <c r="N187" s="469" t="s">
        <v>1242</v>
      </c>
      <c r="O187" s="312" t="s">
        <v>3060</v>
      </c>
      <c r="P187" s="254"/>
      <c r="Q187" s="250"/>
      <c r="R187" s="251"/>
      <c r="S187" s="255"/>
      <c r="T187" s="255"/>
    </row>
    <row r="188" spans="1:20" s="54" customFormat="1" ht="75" x14ac:dyDescent="0.25">
      <c r="A188" s="53">
        <v>303</v>
      </c>
      <c r="B188" s="471" t="s">
        <v>351</v>
      </c>
      <c r="C188" s="471" t="s">
        <v>326</v>
      </c>
      <c r="D188" s="447" t="s">
        <v>559</v>
      </c>
      <c r="E188" s="494" t="str">
        <f t="shared" si="9"/>
        <v>Actual Expiration Time</v>
      </c>
      <c r="F188" s="470" t="s">
        <v>91</v>
      </c>
      <c r="G188" s="257"/>
      <c r="H188" s="257" t="s">
        <v>1298</v>
      </c>
      <c r="I188" s="257" t="s">
        <v>1299</v>
      </c>
      <c r="J188" s="257" t="s">
        <v>1215</v>
      </c>
      <c r="K188" s="253" t="s">
        <v>671</v>
      </c>
      <c r="L188" s="253" t="s">
        <v>671</v>
      </c>
      <c r="M188" s="253" t="s">
        <v>671</v>
      </c>
      <c r="N188" s="469" t="s">
        <v>1181</v>
      </c>
      <c r="O188" s="312" t="s">
        <v>3059</v>
      </c>
      <c r="P188" s="254"/>
      <c r="Q188" s="250"/>
      <c r="R188" s="251"/>
      <c r="S188" s="255"/>
      <c r="T188" s="255"/>
    </row>
    <row r="189" spans="1:20" s="54" customFormat="1" ht="64.5" x14ac:dyDescent="0.25">
      <c r="A189" s="53">
        <v>315</v>
      </c>
      <c r="B189" s="471" t="s">
        <v>351</v>
      </c>
      <c r="C189" s="471" t="s">
        <v>327</v>
      </c>
      <c r="D189" s="447" t="s">
        <v>560</v>
      </c>
      <c r="E189" s="494" t="str">
        <f t="shared" si="9"/>
        <v>Actual Expiration Time Zone</v>
      </c>
      <c r="F189" s="470" t="s">
        <v>89</v>
      </c>
      <c r="G189" s="257" t="s">
        <v>379</v>
      </c>
      <c r="H189" s="257" t="s">
        <v>1298</v>
      </c>
      <c r="I189" s="257" t="s">
        <v>1299</v>
      </c>
      <c r="J189" s="257" t="s">
        <v>1215</v>
      </c>
      <c r="K189" s="253" t="s">
        <v>671</v>
      </c>
      <c r="L189" s="253" t="s">
        <v>671</v>
      </c>
      <c r="M189" s="253" t="s">
        <v>671</v>
      </c>
      <c r="N189" s="469" t="s">
        <v>1180</v>
      </c>
      <c r="O189" s="312" t="s">
        <v>3060</v>
      </c>
      <c r="P189" s="254"/>
      <c r="Q189" s="250"/>
      <c r="R189" s="251"/>
      <c r="S189" s="255"/>
      <c r="T189" s="255"/>
    </row>
    <row r="190" spans="1:20" s="54" customFormat="1" ht="75" x14ac:dyDescent="0.25">
      <c r="A190" s="53">
        <v>135</v>
      </c>
      <c r="B190" s="471" t="s">
        <v>351</v>
      </c>
      <c r="C190" s="471" t="s">
        <v>327</v>
      </c>
      <c r="D190" s="447" t="s">
        <v>560</v>
      </c>
      <c r="E190" s="494" t="str">
        <f t="shared" si="9"/>
        <v>Actual Expiration Time Zone</v>
      </c>
      <c r="F190" s="470" t="s">
        <v>89</v>
      </c>
      <c r="G190" s="257" t="s">
        <v>379</v>
      </c>
      <c r="H190" s="257" t="s">
        <v>1298</v>
      </c>
      <c r="I190" s="257" t="s">
        <v>1299</v>
      </c>
      <c r="J190" s="257" t="s">
        <v>664</v>
      </c>
      <c r="K190" s="253" t="s">
        <v>671</v>
      </c>
      <c r="L190" s="253" t="s">
        <v>671</v>
      </c>
      <c r="M190" s="253" t="s">
        <v>671</v>
      </c>
      <c r="N190" s="469" t="s">
        <v>1181</v>
      </c>
      <c r="O190" s="312" t="s">
        <v>3059</v>
      </c>
      <c r="P190" s="254"/>
      <c r="Q190" s="251"/>
      <c r="R190" s="251"/>
      <c r="S190" s="255"/>
      <c r="T190" s="255"/>
    </row>
    <row r="191" spans="1:20" s="54" customFormat="1" ht="51" x14ac:dyDescent="0.25">
      <c r="A191" s="282"/>
      <c r="B191" s="283" t="s">
        <v>351</v>
      </c>
      <c r="C191" s="283" t="s">
        <v>2382</v>
      </c>
      <c r="D191" s="284" t="s">
        <v>2385</v>
      </c>
      <c r="E191" s="285" t="str">
        <f t="shared" si="9"/>
        <v>Actual Protect Expiration Date</v>
      </c>
      <c r="F191" s="286" t="s">
        <v>91</v>
      </c>
      <c r="G191" s="287"/>
      <c r="H191" s="287" t="s">
        <v>1298</v>
      </c>
      <c r="I191" s="287" t="s">
        <v>1299</v>
      </c>
      <c r="J191" s="287" t="s">
        <v>1215</v>
      </c>
      <c r="K191" s="288"/>
      <c r="L191" s="288" t="s">
        <v>671</v>
      </c>
      <c r="M191" s="288"/>
      <c r="N191" s="289"/>
      <c r="O191" s="312"/>
      <c r="P191" s="254" t="s">
        <v>2715</v>
      </c>
      <c r="Q191" s="290">
        <v>43111</v>
      </c>
      <c r="R191" s="290" t="s">
        <v>2536</v>
      </c>
      <c r="S191" s="291" t="s">
        <v>2651</v>
      </c>
      <c r="T191" s="291" t="s">
        <v>2787</v>
      </c>
    </row>
    <row r="192" spans="1:20" s="54" customFormat="1" ht="51" x14ac:dyDescent="0.25">
      <c r="A192" s="282"/>
      <c r="B192" s="283" t="s">
        <v>351</v>
      </c>
      <c r="C192" s="283" t="s">
        <v>2383</v>
      </c>
      <c r="D192" s="284" t="s">
        <v>2386</v>
      </c>
      <c r="E192" s="285" t="s">
        <v>2383</v>
      </c>
      <c r="F192" s="286" t="s">
        <v>89</v>
      </c>
      <c r="G192" s="287"/>
      <c r="H192" s="287" t="s">
        <v>1298</v>
      </c>
      <c r="I192" s="287" t="s">
        <v>1299</v>
      </c>
      <c r="J192" s="287" t="s">
        <v>1215</v>
      </c>
      <c r="K192" s="288"/>
      <c r="L192" s="288" t="s">
        <v>671</v>
      </c>
      <c r="M192" s="288"/>
      <c r="N192" s="289"/>
      <c r="O192" s="312"/>
      <c r="P192" s="254" t="s">
        <v>2708</v>
      </c>
      <c r="Q192" s="290">
        <v>43111</v>
      </c>
      <c r="R192" s="290" t="s">
        <v>2536</v>
      </c>
      <c r="S192" s="291" t="s">
        <v>2651</v>
      </c>
      <c r="T192" s="291" t="s">
        <v>2787</v>
      </c>
    </row>
    <row r="193" spans="1:20" s="54" customFormat="1" ht="51" x14ac:dyDescent="0.25">
      <c r="A193" s="282"/>
      <c r="B193" s="283" t="s">
        <v>351</v>
      </c>
      <c r="C193" s="283" t="s">
        <v>2384</v>
      </c>
      <c r="D193" s="284" t="s">
        <v>2387</v>
      </c>
      <c r="E193" s="285" t="s">
        <v>2384</v>
      </c>
      <c r="F193" s="286" t="s">
        <v>89</v>
      </c>
      <c r="G193" s="287" t="s">
        <v>379</v>
      </c>
      <c r="H193" s="287" t="s">
        <v>1298</v>
      </c>
      <c r="I193" s="287" t="s">
        <v>1299</v>
      </c>
      <c r="J193" s="287" t="s">
        <v>664</v>
      </c>
      <c r="K193" s="288"/>
      <c r="L193" s="288" t="s">
        <v>671</v>
      </c>
      <c r="M193" s="288"/>
      <c r="N193" s="289"/>
      <c r="O193" s="312"/>
      <c r="P193" s="254" t="s">
        <v>2708</v>
      </c>
      <c r="Q193" s="290">
        <v>43111</v>
      </c>
      <c r="R193" s="290" t="s">
        <v>2536</v>
      </c>
      <c r="S193" s="291" t="s">
        <v>2651</v>
      </c>
      <c r="T193" s="291" t="s">
        <v>2787</v>
      </c>
    </row>
    <row r="194" spans="1:20" s="54" customFormat="1" ht="127.5" x14ac:dyDescent="0.25">
      <c r="A194" s="53">
        <v>172</v>
      </c>
      <c r="B194" s="471" t="s">
        <v>351</v>
      </c>
      <c r="C194" s="565" t="s">
        <v>328</v>
      </c>
      <c r="D194" s="447" t="s">
        <v>561</v>
      </c>
      <c r="E194" s="494" t="str">
        <f t="shared" ref="E194:E199" si="10">C194</f>
        <v>Actual Withdrawal Expiration Date</v>
      </c>
      <c r="F194" s="470" t="s">
        <v>90</v>
      </c>
      <c r="G194" s="257"/>
      <c r="H194" s="257" t="s">
        <v>1298</v>
      </c>
      <c r="I194" s="257" t="s">
        <v>1308</v>
      </c>
      <c r="J194" s="257" t="s">
        <v>1309</v>
      </c>
      <c r="K194" s="253"/>
      <c r="L194" s="253" t="s">
        <v>671</v>
      </c>
      <c r="M194" s="253"/>
      <c r="N194" s="469" t="s">
        <v>3193</v>
      </c>
      <c r="O194" s="312" t="s">
        <v>3205</v>
      </c>
      <c r="P194" s="254"/>
      <c r="Q194" s="252" t="s">
        <v>3215</v>
      </c>
      <c r="R194" s="255" t="s">
        <v>3198</v>
      </c>
      <c r="S194" s="255" t="s">
        <v>3199</v>
      </c>
      <c r="T194" s="255" t="s">
        <v>3211</v>
      </c>
    </row>
    <row r="195" spans="1:20" s="54" customFormat="1" ht="77.25" x14ac:dyDescent="0.25">
      <c r="A195" s="53">
        <v>401</v>
      </c>
      <c r="B195" s="471" t="s">
        <v>351</v>
      </c>
      <c r="C195" s="565" t="s">
        <v>329</v>
      </c>
      <c r="D195" s="447" t="s">
        <v>562</v>
      </c>
      <c r="E195" s="494" t="str">
        <f t="shared" si="10"/>
        <v>Actual Withdrawal Expiration Time</v>
      </c>
      <c r="F195" s="470" t="s">
        <v>91</v>
      </c>
      <c r="G195" s="257" t="s">
        <v>117</v>
      </c>
      <c r="H195" s="257" t="s">
        <v>1298</v>
      </c>
      <c r="I195" s="257" t="s">
        <v>1299</v>
      </c>
      <c r="J195" s="257" t="s">
        <v>1215</v>
      </c>
      <c r="K195" s="253"/>
      <c r="L195" s="253" t="s">
        <v>671</v>
      </c>
      <c r="M195" s="253"/>
      <c r="N195" s="469"/>
      <c r="O195" s="312" t="s">
        <v>3058</v>
      </c>
      <c r="P195" s="254"/>
      <c r="Q195" s="250"/>
      <c r="R195" s="251"/>
      <c r="S195" s="255"/>
      <c r="T195" s="255"/>
    </row>
    <row r="196" spans="1:20" s="54" customFormat="1" ht="77.25" x14ac:dyDescent="0.25">
      <c r="A196" s="53">
        <v>379</v>
      </c>
      <c r="B196" s="471" t="s">
        <v>351</v>
      </c>
      <c r="C196" s="565" t="s">
        <v>332</v>
      </c>
      <c r="D196" s="447" t="s">
        <v>563</v>
      </c>
      <c r="E196" s="494" t="str">
        <f t="shared" si="10"/>
        <v>Actual Withdrawal Expiration Time Zone</v>
      </c>
      <c r="F196" s="470" t="s">
        <v>89</v>
      </c>
      <c r="G196" s="257" t="s">
        <v>379</v>
      </c>
      <c r="H196" s="257" t="s">
        <v>1298</v>
      </c>
      <c r="I196" s="257" t="s">
        <v>1299</v>
      </c>
      <c r="J196" s="257" t="s">
        <v>1215</v>
      </c>
      <c r="K196" s="253"/>
      <c r="L196" s="253" t="s">
        <v>671</v>
      </c>
      <c r="M196" s="253"/>
      <c r="N196" s="469"/>
      <c r="O196" s="312" t="s">
        <v>3058</v>
      </c>
      <c r="P196" s="254"/>
      <c r="Q196" s="251"/>
      <c r="R196" s="251"/>
      <c r="S196" s="255"/>
      <c r="T196" s="255"/>
    </row>
    <row r="197" spans="1:20" s="54" customFormat="1" ht="105" x14ac:dyDescent="0.25">
      <c r="A197" s="53">
        <v>326</v>
      </c>
      <c r="B197" s="471" t="s">
        <v>351</v>
      </c>
      <c r="C197" s="471" t="s">
        <v>352</v>
      </c>
      <c r="D197" s="447" t="s">
        <v>353</v>
      </c>
      <c r="E197" s="494" t="str">
        <f t="shared" si="10"/>
        <v>Back End Odd Lot Flag</v>
      </c>
      <c r="F197" s="470" t="s">
        <v>89</v>
      </c>
      <c r="G197" s="257" t="s">
        <v>85</v>
      </c>
      <c r="H197" s="257" t="s">
        <v>1298</v>
      </c>
      <c r="I197" s="257" t="s">
        <v>1299</v>
      </c>
      <c r="J197" s="257" t="s">
        <v>1215</v>
      </c>
      <c r="K197" s="253"/>
      <c r="L197" s="253" t="s">
        <v>671</v>
      </c>
      <c r="M197" s="253"/>
      <c r="N197" s="469" t="s">
        <v>1986</v>
      </c>
      <c r="O197" s="312" t="s">
        <v>2654</v>
      </c>
      <c r="P197" s="254"/>
      <c r="Q197" s="250"/>
      <c r="R197" s="251"/>
      <c r="S197" s="255"/>
      <c r="T197" s="255"/>
    </row>
    <row r="198" spans="1:20" s="54" customFormat="1" ht="42" x14ac:dyDescent="0.25">
      <c r="A198" s="53">
        <v>353</v>
      </c>
      <c r="B198" s="471" t="s">
        <v>351</v>
      </c>
      <c r="C198" s="471" t="s">
        <v>300</v>
      </c>
      <c r="D198" s="447" t="s">
        <v>360</v>
      </c>
      <c r="E198" s="494" t="str">
        <f t="shared" si="10"/>
        <v>Beneficial Owner Details Flag</v>
      </c>
      <c r="F198" s="470" t="s">
        <v>89</v>
      </c>
      <c r="G198" s="257" t="s">
        <v>85</v>
      </c>
      <c r="H198" s="257" t="s">
        <v>1298</v>
      </c>
      <c r="I198" s="257" t="s">
        <v>1307</v>
      </c>
      <c r="J198" s="257" t="s">
        <v>1309</v>
      </c>
      <c r="K198" s="253" t="s">
        <v>671</v>
      </c>
      <c r="L198" s="253" t="s">
        <v>671</v>
      </c>
      <c r="M198" s="253"/>
      <c r="N198" s="469" t="s">
        <v>2861</v>
      </c>
      <c r="O198" s="312" t="s">
        <v>2655</v>
      </c>
      <c r="P198" s="254"/>
      <c r="Q198" s="250">
        <v>42125</v>
      </c>
      <c r="R198" s="251">
        <v>44155</v>
      </c>
      <c r="S198" s="255" t="s">
        <v>2865</v>
      </c>
      <c r="T198" s="255" t="s">
        <v>2870</v>
      </c>
    </row>
    <row r="199" spans="1:20" s="54" customFormat="1" ht="42" x14ac:dyDescent="0.25">
      <c r="A199" s="53">
        <v>374</v>
      </c>
      <c r="B199" s="471" t="s">
        <v>351</v>
      </c>
      <c r="C199" s="471" t="s">
        <v>300</v>
      </c>
      <c r="D199" s="447" t="s">
        <v>360</v>
      </c>
      <c r="E199" s="494" t="str">
        <f t="shared" si="10"/>
        <v>Beneficial Owner Details Flag</v>
      </c>
      <c r="F199" s="470" t="s">
        <v>89</v>
      </c>
      <c r="G199" s="257" t="s">
        <v>85</v>
      </c>
      <c r="H199" s="257" t="s">
        <v>1298</v>
      </c>
      <c r="I199" s="257" t="s">
        <v>1307</v>
      </c>
      <c r="J199" s="257" t="s">
        <v>1309</v>
      </c>
      <c r="K199" s="253" t="s">
        <v>671</v>
      </c>
      <c r="L199" s="253" t="s">
        <v>671</v>
      </c>
      <c r="M199" s="253"/>
      <c r="N199" s="469" t="s">
        <v>1952</v>
      </c>
      <c r="O199" s="312" t="s">
        <v>2656</v>
      </c>
      <c r="P199" s="254"/>
      <c r="Q199" s="250"/>
      <c r="R199" s="251">
        <v>44155</v>
      </c>
      <c r="S199" s="255" t="s">
        <v>2865</v>
      </c>
      <c r="T199" s="255" t="s">
        <v>2870</v>
      </c>
    </row>
    <row r="200" spans="1:20" s="54" customFormat="1" ht="51" x14ac:dyDescent="0.25">
      <c r="A200" s="282">
        <v>325</v>
      </c>
      <c r="B200" s="283" t="s">
        <v>351</v>
      </c>
      <c r="C200" s="283" t="s">
        <v>2043</v>
      </c>
      <c r="D200" s="284" t="s">
        <v>2023</v>
      </c>
      <c r="E200" s="285"/>
      <c r="F200" s="286" t="s">
        <v>89</v>
      </c>
      <c r="G200" s="287" t="s">
        <v>85</v>
      </c>
      <c r="H200" s="287" t="s">
        <v>1298</v>
      </c>
      <c r="I200" s="404" t="s">
        <v>2768</v>
      </c>
      <c r="J200" s="287" t="s">
        <v>1309</v>
      </c>
      <c r="K200" s="288" t="s">
        <v>671</v>
      </c>
      <c r="L200" s="389" t="s">
        <v>2886</v>
      </c>
      <c r="M200" s="288"/>
      <c r="N200" s="289"/>
      <c r="O200" s="312" t="s">
        <v>2657</v>
      </c>
      <c r="P200" s="254"/>
      <c r="Q200" s="290">
        <v>43146</v>
      </c>
      <c r="R200" s="251">
        <v>44155</v>
      </c>
      <c r="S200" s="255" t="s">
        <v>2865</v>
      </c>
      <c r="T200" s="255" t="s">
        <v>2870</v>
      </c>
    </row>
    <row r="201" spans="1:20" s="365" customFormat="1" ht="241.5" x14ac:dyDescent="0.25">
      <c r="A201" s="360"/>
      <c r="B201" s="283" t="s">
        <v>351</v>
      </c>
      <c r="C201" s="283" t="s">
        <v>2873</v>
      </c>
      <c r="D201" s="284" t="s">
        <v>2874</v>
      </c>
      <c r="E201" s="285"/>
      <c r="F201" s="286" t="s">
        <v>89</v>
      </c>
      <c r="G201" s="287" t="s">
        <v>2881</v>
      </c>
      <c r="H201" s="287" t="s">
        <v>1298</v>
      </c>
      <c r="I201" s="257" t="s">
        <v>1307</v>
      </c>
      <c r="J201" s="257" t="s">
        <v>1309</v>
      </c>
      <c r="K201" s="288"/>
      <c r="L201" s="389" t="s">
        <v>2886</v>
      </c>
      <c r="M201" s="288"/>
      <c r="N201" s="289"/>
      <c r="O201" s="312" t="s">
        <v>2889</v>
      </c>
      <c r="P201" s="254"/>
      <c r="Q201" s="290" t="s">
        <v>2890</v>
      </c>
      <c r="R201" s="251">
        <v>44521</v>
      </c>
      <c r="S201" s="255" t="s">
        <v>3057</v>
      </c>
      <c r="T201" s="255" t="s">
        <v>2928</v>
      </c>
    </row>
    <row r="202" spans="1:20" s="365" customFormat="1" ht="69.599999999999994" customHeight="1" x14ac:dyDescent="0.25">
      <c r="A202" s="53">
        <v>85</v>
      </c>
      <c r="B202" s="471" t="s">
        <v>351</v>
      </c>
      <c r="C202" s="471" t="s">
        <v>301</v>
      </c>
      <c r="D202" s="447" t="s">
        <v>564</v>
      </c>
      <c r="E202" s="494" t="str">
        <f t="shared" ref="E202:E223" si="11">C202</f>
        <v>Bid Increments</v>
      </c>
      <c r="F202" s="470" t="s">
        <v>377</v>
      </c>
      <c r="G202" s="257" t="s">
        <v>117</v>
      </c>
      <c r="H202" s="257" t="s">
        <v>1298</v>
      </c>
      <c r="I202" s="257" t="s">
        <v>1308</v>
      </c>
      <c r="J202" s="257" t="s">
        <v>1309</v>
      </c>
      <c r="K202" s="253"/>
      <c r="L202" s="253" t="s">
        <v>671</v>
      </c>
      <c r="M202" s="253"/>
      <c r="N202" s="469" t="s">
        <v>1182</v>
      </c>
      <c r="O202" s="312" t="s">
        <v>2943</v>
      </c>
      <c r="P202" s="254"/>
      <c r="Q202" s="290" t="s">
        <v>2890</v>
      </c>
      <c r="R202" s="251">
        <v>44521</v>
      </c>
      <c r="S202" s="255" t="s">
        <v>3056</v>
      </c>
      <c r="T202" s="255" t="s">
        <v>2929</v>
      </c>
    </row>
    <row r="203" spans="1:20" s="54" customFormat="1" ht="73.5" x14ac:dyDescent="0.25">
      <c r="A203" s="53">
        <v>249</v>
      </c>
      <c r="B203" s="471" t="s">
        <v>351</v>
      </c>
      <c r="C203" s="471" t="s">
        <v>86</v>
      </c>
      <c r="D203" s="447" t="s">
        <v>565</v>
      </c>
      <c r="E203" s="494" t="str">
        <f t="shared" si="11"/>
        <v>Conditional Tenders Accepted Flag</v>
      </c>
      <c r="F203" s="470" t="s">
        <v>89</v>
      </c>
      <c r="G203" s="257" t="s">
        <v>85</v>
      </c>
      <c r="H203" s="257" t="s">
        <v>1298</v>
      </c>
      <c r="I203" s="257" t="s">
        <v>1299</v>
      </c>
      <c r="J203" s="257" t="s">
        <v>1215</v>
      </c>
      <c r="K203" s="253"/>
      <c r="L203" s="253" t="s">
        <v>671</v>
      </c>
      <c r="M203" s="253"/>
      <c r="N203" s="469" t="s">
        <v>1168</v>
      </c>
      <c r="O203" s="312" t="s">
        <v>2658</v>
      </c>
      <c r="P203" s="254"/>
      <c r="Q203" s="250"/>
      <c r="R203" s="251"/>
      <c r="S203" s="255"/>
      <c r="T203" s="255"/>
    </row>
    <row r="204" spans="1:20" s="54" customFormat="1" ht="42" x14ac:dyDescent="0.25">
      <c r="A204" s="53">
        <v>254</v>
      </c>
      <c r="B204" s="471" t="s">
        <v>351</v>
      </c>
      <c r="C204" s="471" t="s">
        <v>266</v>
      </c>
      <c r="D204" s="447" t="s">
        <v>566</v>
      </c>
      <c r="E204" s="494" t="str">
        <f t="shared" si="11"/>
        <v>Contra CUSIP</v>
      </c>
      <c r="F204" s="470" t="s">
        <v>376</v>
      </c>
      <c r="G204" s="257" t="s">
        <v>117</v>
      </c>
      <c r="H204" s="257" t="s">
        <v>1298</v>
      </c>
      <c r="I204" s="257" t="s">
        <v>1308</v>
      </c>
      <c r="J204" s="257" t="s">
        <v>1309</v>
      </c>
      <c r="K204" s="253" t="s">
        <v>671</v>
      </c>
      <c r="L204" s="253" t="s">
        <v>671</v>
      </c>
      <c r="M204" s="253" t="s">
        <v>671</v>
      </c>
      <c r="N204" s="469"/>
      <c r="O204" s="312" t="s">
        <v>2659</v>
      </c>
      <c r="P204" s="254"/>
      <c r="Q204" s="250"/>
      <c r="R204" s="251"/>
      <c r="S204" s="255"/>
      <c r="T204" s="255"/>
    </row>
    <row r="205" spans="1:20" s="54" customFormat="1" ht="42" x14ac:dyDescent="0.25">
      <c r="A205" s="53">
        <v>255</v>
      </c>
      <c r="B205" s="471" t="s">
        <v>351</v>
      </c>
      <c r="C205" s="471" t="s">
        <v>266</v>
      </c>
      <c r="D205" s="447" t="s">
        <v>566</v>
      </c>
      <c r="E205" s="494" t="str">
        <f t="shared" si="11"/>
        <v>Contra CUSIP</v>
      </c>
      <c r="F205" s="470" t="s">
        <v>376</v>
      </c>
      <c r="G205" s="257" t="s">
        <v>117</v>
      </c>
      <c r="H205" s="257" t="s">
        <v>1298</v>
      </c>
      <c r="I205" s="257" t="s">
        <v>1308</v>
      </c>
      <c r="J205" s="257" t="s">
        <v>1309</v>
      </c>
      <c r="K205" s="253" t="s">
        <v>671</v>
      </c>
      <c r="L205" s="253" t="s">
        <v>671</v>
      </c>
      <c r="M205" s="253" t="s">
        <v>671</v>
      </c>
      <c r="N205" s="469" t="s">
        <v>1957</v>
      </c>
      <c r="O205" s="312" t="s">
        <v>2660</v>
      </c>
      <c r="P205" s="254"/>
      <c r="Q205" s="250"/>
      <c r="R205" s="251"/>
      <c r="S205" s="255"/>
      <c r="T205" s="255"/>
    </row>
    <row r="206" spans="1:20" s="54" customFormat="1" ht="223.5" customHeight="1" x14ac:dyDescent="0.25">
      <c r="A206" s="53"/>
      <c r="B206" s="471" t="s">
        <v>351</v>
      </c>
      <c r="C206" s="471" t="s">
        <v>444</v>
      </c>
      <c r="D206" s="447" t="s">
        <v>567</v>
      </c>
      <c r="E206" s="494" t="str">
        <f t="shared" si="11"/>
        <v>Currency (Maximum Bid)</v>
      </c>
      <c r="F206" s="470" t="s">
        <v>89</v>
      </c>
      <c r="G206" s="257" t="s">
        <v>30</v>
      </c>
      <c r="H206" s="257" t="s">
        <v>1298</v>
      </c>
      <c r="I206" s="257" t="s">
        <v>1308</v>
      </c>
      <c r="J206" s="257" t="s">
        <v>1309</v>
      </c>
      <c r="K206" s="253"/>
      <c r="L206" s="253" t="s">
        <v>671</v>
      </c>
      <c r="M206" s="253"/>
      <c r="N206" s="481" t="s">
        <v>1248</v>
      </c>
      <c r="O206" s="312" t="s">
        <v>3143</v>
      </c>
      <c r="P206" s="254"/>
      <c r="Q206" s="250">
        <v>45154</v>
      </c>
      <c r="R206" s="251">
        <v>45249</v>
      </c>
      <c r="S206" s="255" t="s">
        <v>2207</v>
      </c>
      <c r="T206" s="255" t="s">
        <v>2182</v>
      </c>
    </row>
    <row r="207" spans="1:20" s="54" customFormat="1" ht="223.5" customHeight="1" x14ac:dyDescent="0.25">
      <c r="A207" s="53">
        <v>268</v>
      </c>
      <c r="B207" s="471" t="s">
        <v>351</v>
      </c>
      <c r="C207" s="471" t="s">
        <v>445</v>
      </c>
      <c r="D207" s="447" t="s">
        <v>568</v>
      </c>
      <c r="E207" s="494" t="str">
        <f t="shared" si="11"/>
        <v>Currency (Minimum Bid)</v>
      </c>
      <c r="F207" s="470" t="s">
        <v>89</v>
      </c>
      <c r="G207" s="257" t="s">
        <v>30</v>
      </c>
      <c r="H207" s="257" t="s">
        <v>1298</v>
      </c>
      <c r="I207" s="257" t="s">
        <v>1308</v>
      </c>
      <c r="J207" s="257" t="s">
        <v>1309</v>
      </c>
      <c r="K207" s="253"/>
      <c r="L207" s="253" t="s">
        <v>671</v>
      </c>
      <c r="M207" s="253"/>
      <c r="N207" s="481" t="s">
        <v>1248</v>
      </c>
      <c r="O207" s="312" t="s">
        <v>3144</v>
      </c>
      <c r="P207" s="254"/>
      <c r="Q207" s="250">
        <v>45154</v>
      </c>
      <c r="R207" s="251">
        <v>45249</v>
      </c>
      <c r="S207" s="255" t="s">
        <v>2207</v>
      </c>
      <c r="T207" s="255" t="s">
        <v>2182</v>
      </c>
    </row>
    <row r="208" spans="1:20" s="54" customFormat="1" ht="51" x14ac:dyDescent="0.25">
      <c r="A208" s="53">
        <v>269</v>
      </c>
      <c r="B208" s="471" t="s">
        <v>351</v>
      </c>
      <c r="C208" s="471" t="s">
        <v>453</v>
      </c>
      <c r="D208" s="447" t="s">
        <v>613</v>
      </c>
      <c r="E208" s="494" t="str">
        <f t="shared" si="11"/>
        <v>Currency (Price Paid Per Product)</v>
      </c>
      <c r="F208" s="470" t="s">
        <v>89</v>
      </c>
      <c r="G208" s="257" t="s">
        <v>30</v>
      </c>
      <c r="H208" s="257" t="s">
        <v>1298</v>
      </c>
      <c r="I208" s="257" t="s">
        <v>1299</v>
      </c>
      <c r="J208" s="257" t="s">
        <v>1215</v>
      </c>
      <c r="K208" s="253"/>
      <c r="L208" s="253" t="s">
        <v>671</v>
      </c>
      <c r="M208" s="253"/>
      <c r="N208" s="469"/>
      <c r="O208" s="312" t="s">
        <v>2661</v>
      </c>
      <c r="P208" s="254"/>
      <c r="Q208" s="250"/>
      <c r="R208" s="251"/>
      <c r="S208" s="255"/>
      <c r="T208" s="255"/>
    </row>
    <row r="209" spans="1:20" s="54" customFormat="1" ht="38.25" x14ac:dyDescent="0.25">
      <c r="A209" s="53">
        <v>270</v>
      </c>
      <c r="B209" s="471" t="s">
        <v>351</v>
      </c>
      <c r="C209" s="471" t="s">
        <v>446</v>
      </c>
      <c r="D209" s="447" t="s">
        <v>670</v>
      </c>
      <c r="E209" s="494" t="str">
        <f t="shared" si="11"/>
        <v>Currency (Step-Up Price)</v>
      </c>
      <c r="F209" s="470" t="s">
        <v>89</v>
      </c>
      <c r="G209" s="257" t="s">
        <v>30</v>
      </c>
      <c r="H209" s="257" t="s">
        <v>1298</v>
      </c>
      <c r="I209" s="257" t="s">
        <v>1307</v>
      </c>
      <c r="J209" s="257" t="s">
        <v>1309</v>
      </c>
      <c r="K209" s="253"/>
      <c r="L209" s="253" t="s">
        <v>671</v>
      </c>
      <c r="M209" s="253"/>
      <c r="N209" s="469" t="s">
        <v>1166</v>
      </c>
      <c r="O209" s="312"/>
      <c r="P209" s="254"/>
      <c r="Q209" s="250"/>
      <c r="R209" s="251"/>
      <c r="S209" s="255"/>
      <c r="T209" s="255"/>
    </row>
    <row r="210" spans="1:20" s="54" customFormat="1" ht="42" x14ac:dyDescent="0.25">
      <c r="A210" s="53">
        <v>37</v>
      </c>
      <c r="B210" s="471" t="s">
        <v>351</v>
      </c>
      <c r="C210" s="471" t="s">
        <v>1183</v>
      </c>
      <c r="D210" s="447" t="s">
        <v>1209</v>
      </c>
      <c r="E210" s="494" t="str">
        <f t="shared" si="11"/>
        <v>Declared Option Status</v>
      </c>
      <c r="F210" s="470" t="s">
        <v>89</v>
      </c>
      <c r="G210" s="257"/>
      <c r="H210" s="257" t="s">
        <v>1298</v>
      </c>
      <c r="I210" s="257" t="s">
        <v>1306</v>
      </c>
      <c r="J210" s="257" t="s">
        <v>1215</v>
      </c>
      <c r="K210" s="253" t="s">
        <v>671</v>
      </c>
      <c r="L210" s="253" t="s">
        <v>671</v>
      </c>
      <c r="M210" s="253" t="s">
        <v>671</v>
      </c>
      <c r="N210" s="469" t="s">
        <v>1184</v>
      </c>
      <c r="O210" s="312"/>
      <c r="P210" s="254"/>
      <c r="Q210" s="250"/>
      <c r="R210" s="251"/>
      <c r="S210" s="255"/>
      <c r="T210" s="255"/>
    </row>
    <row r="211" spans="1:20" s="54" customFormat="1" ht="42" x14ac:dyDescent="0.25">
      <c r="A211" s="53">
        <v>27</v>
      </c>
      <c r="B211" s="471" t="s">
        <v>351</v>
      </c>
      <c r="C211" s="471" t="s">
        <v>1183</v>
      </c>
      <c r="D211" s="447" t="s">
        <v>1209</v>
      </c>
      <c r="E211" s="494" t="str">
        <f t="shared" si="11"/>
        <v>Declared Option Status</v>
      </c>
      <c r="F211" s="470" t="s">
        <v>89</v>
      </c>
      <c r="G211" s="257"/>
      <c r="H211" s="257" t="s">
        <v>1298</v>
      </c>
      <c r="I211" s="257" t="s">
        <v>1306</v>
      </c>
      <c r="J211" s="257" t="s">
        <v>1215</v>
      </c>
      <c r="K211" s="253" t="s">
        <v>671</v>
      </c>
      <c r="L211" s="253" t="s">
        <v>671</v>
      </c>
      <c r="M211" s="253" t="s">
        <v>671</v>
      </c>
      <c r="N211" s="469" t="s">
        <v>1967</v>
      </c>
      <c r="O211" s="312"/>
      <c r="P211" s="254"/>
      <c r="Q211" s="250"/>
      <c r="R211" s="251"/>
      <c r="S211" s="255"/>
      <c r="T211" s="255"/>
    </row>
    <row r="212" spans="1:20" s="54" customFormat="1" ht="51" x14ac:dyDescent="0.25">
      <c r="A212" s="53">
        <v>25</v>
      </c>
      <c r="B212" s="471" t="s">
        <v>351</v>
      </c>
      <c r="C212" s="471" t="s">
        <v>230</v>
      </c>
      <c r="D212" s="447" t="s">
        <v>569</v>
      </c>
      <c r="E212" s="494" t="str">
        <f t="shared" si="11"/>
        <v>Documentation Required Flag</v>
      </c>
      <c r="F212" s="470" t="s">
        <v>89</v>
      </c>
      <c r="G212" s="257" t="s">
        <v>85</v>
      </c>
      <c r="H212" s="257" t="s">
        <v>1298</v>
      </c>
      <c r="I212" s="257" t="s">
        <v>1308</v>
      </c>
      <c r="J212" s="257" t="s">
        <v>1309</v>
      </c>
      <c r="K212" s="253"/>
      <c r="L212" s="253" t="s">
        <v>671</v>
      </c>
      <c r="M212" s="253"/>
      <c r="N212" s="469" t="s">
        <v>1952</v>
      </c>
      <c r="O212" s="312" t="s">
        <v>2656</v>
      </c>
      <c r="P212" s="254"/>
      <c r="Q212" s="250"/>
      <c r="R212" s="251"/>
      <c r="S212" s="255"/>
      <c r="T212" s="255"/>
    </row>
    <row r="213" spans="1:20" s="54" customFormat="1" ht="51" x14ac:dyDescent="0.25">
      <c r="A213" s="53">
        <v>29</v>
      </c>
      <c r="B213" s="471" t="s">
        <v>351</v>
      </c>
      <c r="C213" s="471" t="s">
        <v>230</v>
      </c>
      <c r="D213" s="447" t="s">
        <v>569</v>
      </c>
      <c r="E213" s="494" t="str">
        <f t="shared" si="11"/>
        <v>Documentation Required Flag</v>
      </c>
      <c r="F213" s="470" t="s">
        <v>89</v>
      </c>
      <c r="G213" s="257" t="s">
        <v>85</v>
      </c>
      <c r="H213" s="257" t="s">
        <v>1298</v>
      </c>
      <c r="I213" s="257" t="s">
        <v>1308</v>
      </c>
      <c r="J213" s="257" t="s">
        <v>1309</v>
      </c>
      <c r="K213" s="253"/>
      <c r="L213" s="253" t="s">
        <v>671</v>
      </c>
      <c r="M213" s="253"/>
      <c r="N213" s="469" t="s">
        <v>1953</v>
      </c>
      <c r="O213" s="312" t="s">
        <v>2655</v>
      </c>
      <c r="P213" s="254"/>
      <c r="Q213" s="250"/>
      <c r="R213" s="251"/>
      <c r="S213" s="255"/>
      <c r="T213" s="255"/>
    </row>
    <row r="214" spans="1:20" s="54" customFormat="1" ht="77.25" x14ac:dyDescent="0.25">
      <c r="A214" s="53">
        <v>35</v>
      </c>
      <c r="B214" s="471" t="s">
        <v>351</v>
      </c>
      <c r="C214" s="471" t="s">
        <v>159</v>
      </c>
      <c r="D214" s="447" t="s">
        <v>570</v>
      </c>
      <c r="E214" s="494" t="str">
        <f t="shared" si="11"/>
        <v>DTC Anticipated Payment Date</v>
      </c>
      <c r="F214" s="470" t="s">
        <v>90</v>
      </c>
      <c r="G214" s="257" t="s">
        <v>117</v>
      </c>
      <c r="H214" s="257" t="s">
        <v>1298</v>
      </c>
      <c r="I214" s="257" t="s">
        <v>1308</v>
      </c>
      <c r="J214" s="257" t="s">
        <v>1309</v>
      </c>
      <c r="K214" s="253" t="s">
        <v>671</v>
      </c>
      <c r="L214" s="253"/>
      <c r="M214" s="253"/>
      <c r="N214" s="469" t="s">
        <v>1245</v>
      </c>
      <c r="O214" s="312" t="s">
        <v>3145</v>
      </c>
      <c r="P214" s="254"/>
      <c r="Q214" s="250">
        <v>45106</v>
      </c>
      <c r="R214" s="251">
        <v>45249</v>
      </c>
      <c r="S214" s="255" t="s">
        <v>3108</v>
      </c>
      <c r="T214" s="255" t="s">
        <v>3114</v>
      </c>
    </row>
    <row r="215" spans="1:20" s="54" customFormat="1" ht="77.25" x14ac:dyDescent="0.25">
      <c r="A215" s="53">
        <v>184</v>
      </c>
      <c r="B215" s="471" t="s">
        <v>351</v>
      </c>
      <c r="C215" s="471" t="s">
        <v>159</v>
      </c>
      <c r="D215" s="447" t="s">
        <v>570</v>
      </c>
      <c r="E215" s="494" t="str">
        <f t="shared" si="11"/>
        <v>DTC Anticipated Payment Date</v>
      </c>
      <c r="F215" s="470" t="s">
        <v>90</v>
      </c>
      <c r="G215" s="257"/>
      <c r="H215" s="257" t="s">
        <v>1298</v>
      </c>
      <c r="I215" s="257" t="s">
        <v>1308</v>
      </c>
      <c r="J215" s="257" t="s">
        <v>1309</v>
      </c>
      <c r="K215" s="253" t="s">
        <v>671</v>
      </c>
      <c r="L215" s="253" t="s">
        <v>671</v>
      </c>
      <c r="M215" s="253" t="s">
        <v>671</v>
      </c>
      <c r="N215" s="469" t="s">
        <v>1246</v>
      </c>
      <c r="O215" s="312" t="s">
        <v>3146</v>
      </c>
      <c r="P215" s="254"/>
      <c r="Q215" s="250">
        <v>45106</v>
      </c>
      <c r="R215" s="251">
        <v>45249</v>
      </c>
      <c r="S215" s="255" t="s">
        <v>3108</v>
      </c>
      <c r="T215" s="255" t="s">
        <v>3115</v>
      </c>
    </row>
    <row r="216" spans="1:20" s="54" customFormat="1" ht="52.5" x14ac:dyDescent="0.25">
      <c r="A216" s="53">
        <v>31</v>
      </c>
      <c r="B216" s="471" t="s">
        <v>351</v>
      </c>
      <c r="C216" s="471" t="s">
        <v>4</v>
      </c>
      <c r="D216" s="447" t="s">
        <v>2208</v>
      </c>
      <c r="E216" s="494" t="str">
        <f t="shared" si="11"/>
        <v>DTC Beneficial Owner Details Flag</v>
      </c>
      <c r="F216" s="470" t="s">
        <v>89</v>
      </c>
      <c r="G216" s="257" t="s">
        <v>85</v>
      </c>
      <c r="H216" s="257" t="s">
        <v>1298</v>
      </c>
      <c r="I216" s="257" t="s">
        <v>1307</v>
      </c>
      <c r="J216" s="257" t="s">
        <v>1309</v>
      </c>
      <c r="K216" s="253" t="s">
        <v>671</v>
      </c>
      <c r="L216" s="253"/>
      <c r="M216" s="253"/>
      <c r="N216" s="469" t="s">
        <v>2209</v>
      </c>
      <c r="O216" s="312" t="s">
        <v>2656</v>
      </c>
      <c r="P216" s="254"/>
      <c r="Q216" s="250">
        <v>42122</v>
      </c>
      <c r="R216" s="251">
        <v>42122</v>
      </c>
      <c r="S216" s="255" t="s">
        <v>2114</v>
      </c>
      <c r="T216" s="255" t="s">
        <v>2211</v>
      </c>
    </row>
    <row r="217" spans="1:20" s="54" customFormat="1" ht="52.5" x14ac:dyDescent="0.25">
      <c r="A217" s="53">
        <v>81</v>
      </c>
      <c r="B217" s="471" t="s">
        <v>351</v>
      </c>
      <c r="C217" s="471" t="s">
        <v>4</v>
      </c>
      <c r="D217" s="447" t="s">
        <v>2208</v>
      </c>
      <c r="E217" s="494" t="str">
        <f t="shared" si="11"/>
        <v>DTC Beneficial Owner Details Flag</v>
      </c>
      <c r="F217" s="470" t="s">
        <v>89</v>
      </c>
      <c r="G217" s="257" t="s">
        <v>85</v>
      </c>
      <c r="H217" s="257" t="s">
        <v>1298</v>
      </c>
      <c r="I217" s="257" t="s">
        <v>1307</v>
      </c>
      <c r="J217" s="257" t="s">
        <v>1309</v>
      </c>
      <c r="K217" s="253" t="s">
        <v>671</v>
      </c>
      <c r="L217" s="253" t="s">
        <v>671</v>
      </c>
      <c r="M217" s="253"/>
      <c r="N217" s="469" t="s">
        <v>2210</v>
      </c>
      <c r="O217" s="312" t="s">
        <v>2655</v>
      </c>
      <c r="P217" s="254"/>
      <c r="Q217" s="250">
        <v>42122</v>
      </c>
      <c r="R217" s="251">
        <v>42122</v>
      </c>
      <c r="S217" s="255" t="s">
        <v>2114</v>
      </c>
      <c r="T217" s="255" t="s">
        <v>2211</v>
      </c>
    </row>
    <row r="218" spans="1:20" s="365" customFormat="1" ht="101.45" customHeight="1" x14ac:dyDescent="0.25">
      <c r="A218" s="364">
        <v>33</v>
      </c>
      <c r="B218" s="471" t="s">
        <v>351</v>
      </c>
      <c r="C218" s="471" t="s">
        <v>234</v>
      </c>
      <c r="D218" s="447" t="s">
        <v>571</v>
      </c>
      <c r="E218" s="494" t="str">
        <f t="shared" si="11"/>
        <v>DTC Cover Protect Expiration Date</v>
      </c>
      <c r="F218" s="470" t="s">
        <v>90</v>
      </c>
      <c r="G218" s="257"/>
      <c r="H218" s="257" t="s">
        <v>1298</v>
      </c>
      <c r="I218" s="257" t="s">
        <v>1308</v>
      </c>
      <c r="J218" s="257" t="s">
        <v>1309</v>
      </c>
      <c r="K218" s="253"/>
      <c r="L218" s="253" t="s">
        <v>671</v>
      </c>
      <c r="M218" s="253"/>
      <c r="N218" s="469" t="s">
        <v>1247</v>
      </c>
      <c r="O218" s="312" t="s">
        <v>3055</v>
      </c>
      <c r="P218" s="254"/>
      <c r="Q218" s="250">
        <v>44327</v>
      </c>
      <c r="R218" s="251">
        <v>44521</v>
      </c>
      <c r="S218" s="255" t="s">
        <v>3052</v>
      </c>
      <c r="T218" s="255" t="s">
        <v>2930</v>
      </c>
    </row>
    <row r="219" spans="1:20" s="365" customFormat="1" ht="64.5" x14ac:dyDescent="0.25">
      <c r="A219" s="364">
        <v>181</v>
      </c>
      <c r="B219" s="471" t="s">
        <v>351</v>
      </c>
      <c r="C219" s="471" t="s">
        <v>235</v>
      </c>
      <c r="D219" s="447" t="s">
        <v>572</v>
      </c>
      <c r="E219" s="494" t="str">
        <f t="shared" si="11"/>
        <v>DTC Cover Protect Expiration Time</v>
      </c>
      <c r="F219" s="470" t="s">
        <v>91</v>
      </c>
      <c r="G219" s="257" t="s">
        <v>117</v>
      </c>
      <c r="H219" s="257" t="s">
        <v>1298</v>
      </c>
      <c r="I219" s="257" t="s">
        <v>1308</v>
      </c>
      <c r="J219" s="257" t="s">
        <v>1309</v>
      </c>
      <c r="K219" s="253"/>
      <c r="L219" s="253" t="s">
        <v>671</v>
      </c>
      <c r="M219" s="253"/>
      <c r="N219" s="469"/>
      <c r="O219" s="312" t="s">
        <v>3054</v>
      </c>
      <c r="P219" s="254"/>
      <c r="Q219" s="250">
        <v>44342</v>
      </c>
      <c r="R219" s="251">
        <v>44521</v>
      </c>
      <c r="S219" s="255" t="s">
        <v>3052</v>
      </c>
      <c r="T219" s="255" t="s">
        <v>2930</v>
      </c>
    </row>
    <row r="220" spans="1:20" s="365" customFormat="1" ht="64.5" x14ac:dyDescent="0.25">
      <c r="A220" s="364">
        <v>40</v>
      </c>
      <c r="B220" s="471" t="s">
        <v>351</v>
      </c>
      <c r="C220" s="471" t="s">
        <v>236</v>
      </c>
      <c r="D220" s="447" t="s">
        <v>573</v>
      </c>
      <c r="E220" s="494" t="str">
        <f t="shared" si="11"/>
        <v>DTC Cover Protect Expiration Time Zone</v>
      </c>
      <c r="F220" s="470" t="s">
        <v>89</v>
      </c>
      <c r="G220" s="257" t="s">
        <v>379</v>
      </c>
      <c r="H220" s="257" t="s">
        <v>1298</v>
      </c>
      <c r="I220" s="257" t="s">
        <v>2918</v>
      </c>
      <c r="J220" s="257" t="s">
        <v>1309</v>
      </c>
      <c r="K220" s="253"/>
      <c r="L220" s="253" t="s">
        <v>671</v>
      </c>
      <c r="M220" s="253"/>
      <c r="N220" s="469"/>
      <c r="O220" s="312" t="s">
        <v>3053</v>
      </c>
      <c r="P220" s="254"/>
      <c r="Q220" s="250">
        <v>44342</v>
      </c>
      <c r="R220" s="251">
        <v>44521</v>
      </c>
      <c r="S220" s="255" t="s">
        <v>3052</v>
      </c>
      <c r="T220" s="255" t="s">
        <v>2930</v>
      </c>
    </row>
    <row r="221" spans="1:20" s="54" customFormat="1" ht="64.5" x14ac:dyDescent="0.25">
      <c r="A221" s="53"/>
      <c r="B221" s="471" t="s">
        <v>351</v>
      </c>
      <c r="C221" s="471" t="s">
        <v>150</v>
      </c>
      <c r="D221" s="447" t="s">
        <v>574</v>
      </c>
      <c r="E221" s="494" t="str">
        <f t="shared" si="11"/>
        <v>DTC Default Option Flag</v>
      </c>
      <c r="F221" s="470" t="s">
        <v>89</v>
      </c>
      <c r="G221" s="257" t="s">
        <v>85</v>
      </c>
      <c r="H221" s="257" t="s">
        <v>1298</v>
      </c>
      <c r="I221" s="257" t="s">
        <v>1308</v>
      </c>
      <c r="J221" s="257" t="s">
        <v>1309</v>
      </c>
      <c r="K221" s="253" t="s">
        <v>671</v>
      </c>
      <c r="L221" s="253" t="s">
        <v>671</v>
      </c>
      <c r="M221" s="253" t="s">
        <v>671</v>
      </c>
      <c r="N221" s="469" t="s">
        <v>1954</v>
      </c>
      <c r="O221" s="312" t="s">
        <v>2662</v>
      </c>
      <c r="P221" s="254"/>
      <c r="Q221" s="250"/>
      <c r="R221" s="251"/>
      <c r="S221" s="255"/>
      <c r="T221" s="255"/>
    </row>
    <row r="222" spans="1:20" s="54" customFormat="1" ht="84" x14ac:dyDescent="0.25">
      <c r="A222" s="53">
        <v>150</v>
      </c>
      <c r="B222" s="471" t="s">
        <v>351</v>
      </c>
      <c r="C222" s="471" t="s">
        <v>447</v>
      </c>
      <c r="D222" s="447" t="s">
        <v>575</v>
      </c>
      <c r="E222" s="494" t="str">
        <f t="shared" si="11"/>
        <v>DTC Default Withholding Rate Flag</v>
      </c>
      <c r="F222" s="470" t="s">
        <v>89</v>
      </c>
      <c r="G222" s="257" t="s">
        <v>85</v>
      </c>
      <c r="H222" s="257" t="s">
        <v>1298</v>
      </c>
      <c r="I222" s="257" t="s">
        <v>1307</v>
      </c>
      <c r="J222" s="257" t="s">
        <v>1309</v>
      </c>
      <c r="K222" s="253" t="s">
        <v>671</v>
      </c>
      <c r="L222" s="253"/>
      <c r="M222" s="253"/>
      <c r="N222" s="469" t="s">
        <v>1166</v>
      </c>
      <c r="O222" s="312"/>
      <c r="P222" s="254"/>
      <c r="Q222" s="250"/>
      <c r="R222" s="251"/>
      <c r="S222" s="255"/>
      <c r="T222" s="255"/>
    </row>
    <row r="223" spans="1:20" s="365" customFormat="1" ht="51.75" x14ac:dyDescent="0.25">
      <c r="A223" s="53"/>
      <c r="B223" s="471" t="s">
        <v>351</v>
      </c>
      <c r="C223" s="471" t="s">
        <v>2400</v>
      </c>
      <c r="D223" s="447" t="s">
        <v>2403</v>
      </c>
      <c r="E223" s="494" t="str">
        <f t="shared" si="11"/>
        <v>DTC Early Expiration Date</v>
      </c>
      <c r="F223" s="470" t="s">
        <v>91</v>
      </c>
      <c r="G223" s="257"/>
      <c r="H223" s="257" t="s">
        <v>1298</v>
      </c>
      <c r="I223" s="257" t="s">
        <v>2918</v>
      </c>
      <c r="J223" s="257" t="s">
        <v>1309</v>
      </c>
      <c r="K223" s="253"/>
      <c r="L223" s="253" t="s">
        <v>671</v>
      </c>
      <c r="M223" s="253"/>
      <c r="N223" s="469"/>
      <c r="O223" s="312" t="s">
        <v>3051</v>
      </c>
      <c r="P223" s="254"/>
      <c r="Q223" s="250">
        <v>44271</v>
      </c>
      <c r="R223" s="251">
        <v>44521</v>
      </c>
      <c r="S223" s="255" t="s">
        <v>2932</v>
      </c>
      <c r="T223" s="255" t="s">
        <v>70</v>
      </c>
    </row>
    <row r="224" spans="1:20" s="365" customFormat="1" ht="51.75" x14ac:dyDescent="0.25">
      <c r="A224" s="53"/>
      <c r="B224" s="471" t="s">
        <v>351</v>
      </c>
      <c r="C224" s="471" t="s">
        <v>2401</v>
      </c>
      <c r="D224" s="447" t="s">
        <v>2404</v>
      </c>
      <c r="E224" s="494" t="s">
        <v>255</v>
      </c>
      <c r="F224" s="470" t="s">
        <v>89</v>
      </c>
      <c r="G224" s="257"/>
      <c r="H224" s="257" t="s">
        <v>1298</v>
      </c>
      <c r="I224" s="257" t="s">
        <v>2918</v>
      </c>
      <c r="J224" s="257" t="s">
        <v>1309</v>
      </c>
      <c r="K224" s="253"/>
      <c r="L224" s="253" t="s">
        <v>671</v>
      </c>
      <c r="M224" s="253"/>
      <c r="N224" s="469"/>
      <c r="O224" s="312" t="s">
        <v>3050</v>
      </c>
      <c r="P224" s="254"/>
      <c r="Q224" s="250">
        <v>44271</v>
      </c>
      <c r="R224" s="251">
        <v>44521</v>
      </c>
      <c r="S224" s="255" t="s">
        <v>2932</v>
      </c>
      <c r="T224" s="255" t="s">
        <v>70</v>
      </c>
    </row>
    <row r="225" spans="1:20" s="365" customFormat="1" ht="51.75" x14ac:dyDescent="0.25">
      <c r="A225" s="53"/>
      <c r="B225" s="471" t="s">
        <v>351</v>
      </c>
      <c r="C225" s="471" t="s">
        <v>2402</v>
      </c>
      <c r="D225" s="447" t="s">
        <v>2405</v>
      </c>
      <c r="E225" s="494" t="s">
        <v>256</v>
      </c>
      <c r="F225" s="470" t="s">
        <v>89</v>
      </c>
      <c r="G225" s="257" t="s">
        <v>379</v>
      </c>
      <c r="H225" s="257" t="s">
        <v>1298</v>
      </c>
      <c r="I225" s="257" t="s">
        <v>2918</v>
      </c>
      <c r="J225" s="257" t="s">
        <v>1309</v>
      </c>
      <c r="K225" s="253"/>
      <c r="L225" s="253" t="s">
        <v>671</v>
      </c>
      <c r="M225" s="253"/>
      <c r="N225" s="469"/>
      <c r="O225" s="312" t="s">
        <v>3050</v>
      </c>
      <c r="P225" s="254"/>
      <c r="Q225" s="250">
        <v>44271</v>
      </c>
      <c r="R225" s="251">
        <v>44521</v>
      </c>
      <c r="S225" s="255" t="s">
        <v>2932</v>
      </c>
      <c r="T225" s="255" t="s">
        <v>70</v>
      </c>
    </row>
    <row r="226" spans="1:20" s="365" customFormat="1" ht="51" x14ac:dyDescent="0.25">
      <c r="A226" s="53"/>
      <c r="B226" s="471" t="s">
        <v>351</v>
      </c>
      <c r="C226" s="471" t="s">
        <v>2394</v>
      </c>
      <c r="D226" s="447" t="s">
        <v>2397</v>
      </c>
      <c r="E226" s="494" t="str">
        <f>C226</f>
        <v>DTC Early Protect Expiration Date</v>
      </c>
      <c r="F226" s="470" t="s">
        <v>91</v>
      </c>
      <c r="G226" s="257"/>
      <c r="H226" s="257" t="s">
        <v>1298</v>
      </c>
      <c r="I226" s="257" t="s">
        <v>2918</v>
      </c>
      <c r="J226" s="257" t="s">
        <v>1309</v>
      </c>
      <c r="K226" s="253"/>
      <c r="L226" s="253" t="s">
        <v>671</v>
      </c>
      <c r="M226" s="253"/>
      <c r="N226" s="469"/>
      <c r="O226" s="312"/>
      <c r="P226" s="254" t="s">
        <v>2710</v>
      </c>
      <c r="Q226" s="250">
        <v>44271</v>
      </c>
      <c r="R226" s="251">
        <v>44521</v>
      </c>
      <c r="S226" s="255" t="s">
        <v>2931</v>
      </c>
      <c r="T226" s="255" t="s">
        <v>70</v>
      </c>
    </row>
    <row r="227" spans="1:20" s="365" customFormat="1" ht="51" x14ac:dyDescent="0.25">
      <c r="A227" s="53"/>
      <c r="B227" s="471" t="s">
        <v>351</v>
      </c>
      <c r="C227" s="471" t="s">
        <v>2395</v>
      </c>
      <c r="D227" s="447" t="s">
        <v>2398</v>
      </c>
      <c r="E227" s="494" t="s">
        <v>2395</v>
      </c>
      <c r="F227" s="470" t="s">
        <v>89</v>
      </c>
      <c r="G227" s="257"/>
      <c r="H227" s="257" t="s">
        <v>1298</v>
      </c>
      <c r="I227" s="257" t="s">
        <v>2918</v>
      </c>
      <c r="J227" s="257" t="s">
        <v>1309</v>
      </c>
      <c r="K227" s="253"/>
      <c r="L227" s="253" t="s">
        <v>671</v>
      </c>
      <c r="M227" s="253"/>
      <c r="N227" s="469"/>
      <c r="O227" s="312"/>
      <c r="P227" s="254" t="s">
        <v>2709</v>
      </c>
      <c r="Q227" s="250">
        <v>44271</v>
      </c>
      <c r="R227" s="251">
        <v>44521</v>
      </c>
      <c r="S227" s="255" t="s">
        <v>2931</v>
      </c>
      <c r="T227" s="255" t="s">
        <v>70</v>
      </c>
    </row>
    <row r="228" spans="1:20" s="365" customFormat="1" ht="51" x14ac:dyDescent="0.25">
      <c r="A228" s="53"/>
      <c r="B228" s="471" t="s">
        <v>351</v>
      </c>
      <c r="C228" s="471" t="s">
        <v>2396</v>
      </c>
      <c r="D228" s="447" t="s">
        <v>2399</v>
      </c>
      <c r="E228" s="494" t="s">
        <v>2396</v>
      </c>
      <c r="F228" s="470" t="s">
        <v>89</v>
      </c>
      <c r="G228" s="257" t="s">
        <v>379</v>
      </c>
      <c r="H228" s="257" t="s">
        <v>1298</v>
      </c>
      <c r="I228" s="257" t="s">
        <v>2918</v>
      </c>
      <c r="J228" s="257" t="s">
        <v>1309</v>
      </c>
      <c r="K228" s="253"/>
      <c r="L228" s="253" t="s">
        <v>671</v>
      </c>
      <c r="M228" s="253"/>
      <c r="N228" s="469"/>
      <c r="O228" s="312"/>
      <c r="P228" s="254" t="s">
        <v>2709</v>
      </c>
      <c r="Q228" s="250">
        <v>44271</v>
      </c>
      <c r="R228" s="251">
        <v>44521</v>
      </c>
      <c r="S228" s="255" t="s">
        <v>2931</v>
      </c>
      <c r="T228" s="255" t="s">
        <v>70</v>
      </c>
    </row>
    <row r="229" spans="1:20" s="365" customFormat="1" ht="51" x14ac:dyDescent="0.25">
      <c r="A229" s="53">
        <v>56</v>
      </c>
      <c r="B229" s="471" t="s">
        <v>351</v>
      </c>
      <c r="C229" s="471" t="s">
        <v>20</v>
      </c>
      <c r="D229" s="447" t="s">
        <v>576</v>
      </c>
      <c r="E229" s="494" t="str">
        <f t="shared" ref="E229:E254" si="12">C229</f>
        <v>DTC Instruction Expiration Date</v>
      </c>
      <c r="F229" s="470" t="s">
        <v>90</v>
      </c>
      <c r="G229" s="257"/>
      <c r="H229" s="257" t="s">
        <v>1298</v>
      </c>
      <c r="I229" s="257" t="s">
        <v>1308</v>
      </c>
      <c r="J229" s="257" t="s">
        <v>1309</v>
      </c>
      <c r="K229" s="253" t="s">
        <v>671</v>
      </c>
      <c r="L229" s="253" t="s">
        <v>671</v>
      </c>
      <c r="M229" s="253" t="s">
        <v>671</v>
      </c>
      <c r="N229" s="469" t="s">
        <v>1237</v>
      </c>
      <c r="O229" s="312" t="s">
        <v>3049</v>
      </c>
      <c r="P229" s="254"/>
      <c r="Q229" s="250">
        <v>44271</v>
      </c>
      <c r="R229" s="251">
        <v>44521</v>
      </c>
      <c r="S229" s="255" t="s">
        <v>3046</v>
      </c>
      <c r="T229" s="255" t="s">
        <v>70</v>
      </c>
    </row>
    <row r="230" spans="1:20" s="365" customFormat="1" ht="51.75" x14ac:dyDescent="0.25">
      <c r="A230" s="53">
        <v>389</v>
      </c>
      <c r="B230" s="471" t="s">
        <v>351</v>
      </c>
      <c r="C230" s="471" t="s">
        <v>73</v>
      </c>
      <c r="D230" s="447" t="s">
        <v>577</v>
      </c>
      <c r="E230" s="494" t="str">
        <f t="shared" si="12"/>
        <v>DTC Instruction Expiration Time</v>
      </c>
      <c r="F230" s="470" t="s">
        <v>91</v>
      </c>
      <c r="G230" s="257" t="s">
        <v>117</v>
      </c>
      <c r="H230" s="257" t="s">
        <v>1298</v>
      </c>
      <c r="I230" s="257" t="s">
        <v>1308</v>
      </c>
      <c r="J230" s="257" t="s">
        <v>1309</v>
      </c>
      <c r="K230" s="253" t="s">
        <v>671</v>
      </c>
      <c r="L230" s="253" t="s">
        <v>671</v>
      </c>
      <c r="M230" s="253" t="s">
        <v>671</v>
      </c>
      <c r="N230" s="469"/>
      <c r="O230" s="312" t="s">
        <v>3048</v>
      </c>
      <c r="P230" s="254"/>
      <c r="Q230" s="250">
        <v>44271</v>
      </c>
      <c r="R230" s="251">
        <v>44521</v>
      </c>
      <c r="S230" s="255" t="s">
        <v>3046</v>
      </c>
      <c r="T230" s="255" t="s">
        <v>70</v>
      </c>
    </row>
    <row r="231" spans="1:20" s="365" customFormat="1" ht="51" x14ac:dyDescent="0.25">
      <c r="A231" s="53">
        <v>361</v>
      </c>
      <c r="B231" s="471" t="s">
        <v>351</v>
      </c>
      <c r="C231" s="471" t="s">
        <v>321</v>
      </c>
      <c r="D231" s="447" t="s">
        <v>578</v>
      </c>
      <c r="E231" s="494" t="str">
        <f t="shared" si="12"/>
        <v>DTC Instruction Expiration Time Zone</v>
      </c>
      <c r="F231" s="470" t="s">
        <v>89</v>
      </c>
      <c r="G231" s="257" t="s">
        <v>379</v>
      </c>
      <c r="H231" s="257" t="s">
        <v>1298</v>
      </c>
      <c r="I231" s="257" t="s">
        <v>2765</v>
      </c>
      <c r="J231" s="257" t="s">
        <v>1309</v>
      </c>
      <c r="K231" s="253" t="s">
        <v>671</v>
      </c>
      <c r="L231" s="253" t="s">
        <v>671</v>
      </c>
      <c r="M231" s="253" t="s">
        <v>671</v>
      </c>
      <c r="N231" s="469"/>
      <c r="O231" s="312" t="s">
        <v>3047</v>
      </c>
      <c r="P231" s="254"/>
      <c r="Q231" s="250">
        <v>44271</v>
      </c>
      <c r="R231" s="251">
        <v>44521</v>
      </c>
      <c r="S231" s="255" t="s">
        <v>3046</v>
      </c>
      <c r="T231" s="255" t="s">
        <v>70</v>
      </c>
    </row>
    <row r="232" spans="1:20" s="54" customFormat="1" ht="85.5" x14ac:dyDescent="0.25">
      <c r="A232" s="53"/>
      <c r="B232" s="471" t="s">
        <v>351</v>
      </c>
      <c r="C232" s="565" t="s">
        <v>1185</v>
      </c>
      <c r="D232" s="447" t="s">
        <v>579</v>
      </c>
      <c r="E232" s="494" t="str">
        <f t="shared" si="12"/>
        <v>DTC Instruction Start Date</v>
      </c>
      <c r="F232" s="470" t="s">
        <v>91</v>
      </c>
      <c r="G232" s="257" t="s">
        <v>117</v>
      </c>
      <c r="H232" s="257" t="s">
        <v>1298</v>
      </c>
      <c r="I232" s="257" t="s">
        <v>1308</v>
      </c>
      <c r="J232" s="257" t="s">
        <v>1309</v>
      </c>
      <c r="K232" s="253" t="s">
        <v>671</v>
      </c>
      <c r="L232" s="253" t="s">
        <v>671</v>
      </c>
      <c r="M232" s="253" t="s">
        <v>671</v>
      </c>
      <c r="N232" s="469" t="s">
        <v>3192</v>
      </c>
      <c r="O232" s="312" t="s">
        <v>3206</v>
      </c>
      <c r="P232" s="254"/>
      <c r="Q232" s="402">
        <v>45394</v>
      </c>
      <c r="R232" s="403">
        <v>45613</v>
      </c>
      <c r="S232" s="401" t="s">
        <v>3195</v>
      </c>
      <c r="T232" s="401" t="s">
        <v>3212</v>
      </c>
    </row>
    <row r="233" spans="1:20" s="54" customFormat="1" ht="42" x14ac:dyDescent="0.25">
      <c r="A233" s="53">
        <v>362</v>
      </c>
      <c r="B233" s="471" t="s">
        <v>351</v>
      </c>
      <c r="C233" s="565" t="s">
        <v>253</v>
      </c>
      <c r="D233" s="447" t="s">
        <v>579</v>
      </c>
      <c r="E233" s="494" t="str">
        <f t="shared" si="12"/>
        <v>DTC Instruction Start Time</v>
      </c>
      <c r="F233" s="470" t="s">
        <v>91</v>
      </c>
      <c r="G233" s="257"/>
      <c r="H233" s="257" t="s">
        <v>1298</v>
      </c>
      <c r="I233" s="257" t="s">
        <v>2765</v>
      </c>
      <c r="J233" s="257" t="s">
        <v>1275</v>
      </c>
      <c r="K233" s="253" t="s">
        <v>671</v>
      </c>
      <c r="L233" s="253" t="s">
        <v>671</v>
      </c>
      <c r="M233" s="253" t="s">
        <v>671</v>
      </c>
      <c r="N233" s="469"/>
      <c r="O233" s="312" t="s">
        <v>3191</v>
      </c>
      <c r="P233" s="254"/>
      <c r="Q233" s="250"/>
      <c r="R233" s="251"/>
      <c r="S233" s="255"/>
      <c r="T233" s="255"/>
    </row>
    <row r="234" spans="1:20" s="54" customFormat="1" ht="51" x14ac:dyDescent="0.25">
      <c r="A234" s="53"/>
      <c r="B234" s="471" t="s">
        <v>351</v>
      </c>
      <c r="C234" s="565" t="s">
        <v>325</v>
      </c>
      <c r="D234" s="447" t="s">
        <v>580</v>
      </c>
      <c r="E234" s="494" t="str">
        <f t="shared" si="12"/>
        <v>DTC Instruction Start Time Zone</v>
      </c>
      <c r="F234" s="470" t="s">
        <v>89</v>
      </c>
      <c r="G234" s="257" t="s">
        <v>379</v>
      </c>
      <c r="H234" s="257" t="s">
        <v>1298</v>
      </c>
      <c r="I234" s="257" t="s">
        <v>2765</v>
      </c>
      <c r="J234" s="257" t="s">
        <v>1275</v>
      </c>
      <c r="K234" s="253" t="s">
        <v>671</v>
      </c>
      <c r="L234" s="253" t="s">
        <v>671</v>
      </c>
      <c r="M234" s="253" t="s">
        <v>671</v>
      </c>
      <c r="N234" s="469"/>
      <c r="O234" s="312" t="s">
        <v>3191</v>
      </c>
      <c r="P234" s="254"/>
      <c r="Q234" s="250"/>
      <c r="R234" s="251"/>
      <c r="S234" s="255"/>
      <c r="T234" s="255"/>
    </row>
    <row r="235" spans="1:20" s="365" customFormat="1" ht="63.95" customHeight="1" x14ac:dyDescent="0.25">
      <c r="A235" s="53">
        <v>384</v>
      </c>
      <c r="B235" s="471" t="s">
        <v>351</v>
      </c>
      <c r="C235" s="471" t="s">
        <v>254</v>
      </c>
      <c r="D235" s="447" t="s">
        <v>581</v>
      </c>
      <c r="E235" s="494" t="str">
        <f t="shared" si="12"/>
        <v>DTC Protect Expiration Date</v>
      </c>
      <c r="F235" s="470" t="s">
        <v>90</v>
      </c>
      <c r="G235" s="257"/>
      <c r="H235" s="257" t="s">
        <v>1298</v>
      </c>
      <c r="I235" s="257" t="s">
        <v>1308</v>
      </c>
      <c r="J235" s="257" t="s">
        <v>1309</v>
      </c>
      <c r="K235" s="253"/>
      <c r="L235" s="253" t="s">
        <v>671</v>
      </c>
      <c r="M235" s="253"/>
      <c r="N235" s="469" t="s">
        <v>1237</v>
      </c>
      <c r="O235" s="312" t="s">
        <v>3045</v>
      </c>
      <c r="P235" s="254"/>
      <c r="Q235" s="250">
        <v>44271</v>
      </c>
      <c r="R235" s="251">
        <v>44521</v>
      </c>
      <c r="S235" s="255" t="s">
        <v>2921</v>
      </c>
      <c r="T235" s="255" t="s">
        <v>70</v>
      </c>
    </row>
    <row r="236" spans="1:20" s="365" customFormat="1" ht="42" x14ac:dyDescent="0.25">
      <c r="A236" s="282">
        <v>386</v>
      </c>
      <c r="B236" s="283" t="s">
        <v>351</v>
      </c>
      <c r="C236" s="283" t="s">
        <v>255</v>
      </c>
      <c r="D236" s="284" t="s">
        <v>582</v>
      </c>
      <c r="E236" s="285" t="str">
        <f t="shared" si="12"/>
        <v>DTC Protect Expiration Time</v>
      </c>
      <c r="F236" s="286" t="s">
        <v>91</v>
      </c>
      <c r="G236" s="287" t="s">
        <v>117</v>
      </c>
      <c r="H236" s="287" t="s">
        <v>1298</v>
      </c>
      <c r="I236" s="287" t="s">
        <v>1308</v>
      </c>
      <c r="J236" s="287" t="s">
        <v>1215</v>
      </c>
      <c r="K236" s="288"/>
      <c r="L236" s="288" t="s">
        <v>671</v>
      </c>
      <c r="M236" s="288"/>
      <c r="N236" s="289"/>
      <c r="O236" s="312" t="s">
        <v>3044</v>
      </c>
      <c r="P236" s="254"/>
      <c r="Q236" s="250">
        <v>44271</v>
      </c>
      <c r="R236" s="251">
        <v>44521</v>
      </c>
      <c r="S236" s="255" t="s">
        <v>2921</v>
      </c>
      <c r="T236" s="255" t="s">
        <v>70</v>
      </c>
    </row>
    <row r="237" spans="1:20" s="365" customFormat="1" ht="42" x14ac:dyDescent="0.25">
      <c r="A237" s="282">
        <v>341</v>
      </c>
      <c r="B237" s="283" t="s">
        <v>351</v>
      </c>
      <c r="C237" s="283" t="s">
        <v>256</v>
      </c>
      <c r="D237" s="284" t="s">
        <v>583</v>
      </c>
      <c r="E237" s="285" t="str">
        <f t="shared" si="12"/>
        <v>DTC Protect Expiration Time Zone</v>
      </c>
      <c r="F237" s="286" t="s">
        <v>89</v>
      </c>
      <c r="G237" s="287" t="s">
        <v>379</v>
      </c>
      <c r="H237" s="287" t="s">
        <v>1298</v>
      </c>
      <c r="I237" s="287" t="s">
        <v>1308</v>
      </c>
      <c r="J237" s="287" t="s">
        <v>1215</v>
      </c>
      <c r="K237" s="288"/>
      <c r="L237" s="288" t="s">
        <v>671</v>
      </c>
      <c r="M237" s="288"/>
      <c r="N237" s="289"/>
      <c r="O237" s="312" t="s">
        <v>3044</v>
      </c>
      <c r="P237" s="254"/>
      <c r="Q237" s="250">
        <v>44271</v>
      </c>
      <c r="R237" s="251">
        <v>44521</v>
      </c>
      <c r="S237" s="255" t="s">
        <v>2921</v>
      </c>
      <c r="T237" s="255" t="s">
        <v>70</v>
      </c>
    </row>
    <row r="238" spans="1:20" s="54" customFormat="1" ht="63" x14ac:dyDescent="0.25">
      <c r="A238" s="53">
        <v>387</v>
      </c>
      <c r="B238" s="471" t="s">
        <v>351</v>
      </c>
      <c r="C238" s="471" t="s">
        <v>139</v>
      </c>
      <c r="D238" s="447" t="s">
        <v>584</v>
      </c>
      <c r="E238" s="494" t="str">
        <f t="shared" si="12"/>
        <v>DTC Supported Flag</v>
      </c>
      <c r="F238" s="470" t="s">
        <v>89</v>
      </c>
      <c r="G238" s="257" t="s">
        <v>85</v>
      </c>
      <c r="H238" s="257" t="s">
        <v>1298</v>
      </c>
      <c r="I238" s="257" t="s">
        <v>1299</v>
      </c>
      <c r="J238" s="257" t="s">
        <v>1275</v>
      </c>
      <c r="K238" s="253" t="s">
        <v>671</v>
      </c>
      <c r="L238" s="253" t="s">
        <v>671</v>
      </c>
      <c r="M238" s="253" t="s">
        <v>671</v>
      </c>
      <c r="N238" s="469" t="s">
        <v>2206</v>
      </c>
      <c r="O238" s="312" t="s">
        <v>2658</v>
      </c>
      <c r="P238" s="254"/>
      <c r="Q238" s="250">
        <v>42121</v>
      </c>
      <c r="R238" s="251">
        <v>42121</v>
      </c>
      <c r="S238" s="255" t="s">
        <v>2207</v>
      </c>
      <c r="T238" s="255"/>
    </row>
    <row r="239" spans="1:20" s="54" customFormat="1" ht="105" x14ac:dyDescent="0.25">
      <c r="A239" s="53">
        <v>185</v>
      </c>
      <c r="B239" s="471" t="s">
        <v>351</v>
      </c>
      <c r="C239" s="471" t="s">
        <v>267</v>
      </c>
      <c r="D239" s="447" t="s">
        <v>585</v>
      </c>
      <c r="E239" s="494" t="str">
        <f t="shared" si="12"/>
        <v>DTC Tax Control Number Required Flag</v>
      </c>
      <c r="F239" s="470" t="s">
        <v>89</v>
      </c>
      <c r="G239" s="257" t="s">
        <v>85</v>
      </c>
      <c r="H239" s="257" t="s">
        <v>1298</v>
      </c>
      <c r="I239" s="257" t="s">
        <v>1307</v>
      </c>
      <c r="J239" s="257" t="s">
        <v>1309</v>
      </c>
      <c r="K239" s="253" t="s">
        <v>671</v>
      </c>
      <c r="L239" s="253"/>
      <c r="M239" s="253"/>
      <c r="N239" s="469"/>
      <c r="O239" s="312"/>
      <c r="P239" s="254" t="s">
        <v>2530</v>
      </c>
      <c r="Q239" s="250"/>
      <c r="R239" s="251"/>
      <c r="S239" s="255"/>
      <c r="T239" s="255"/>
    </row>
    <row r="240" spans="1:20" s="54" customFormat="1" ht="96" x14ac:dyDescent="0.25">
      <c r="A240" s="53">
        <v>202</v>
      </c>
      <c r="B240" s="471" t="s">
        <v>351</v>
      </c>
      <c r="C240" s="565" t="s">
        <v>322</v>
      </c>
      <c r="D240" s="447" t="s">
        <v>586</v>
      </c>
      <c r="E240" s="494" t="str">
        <f t="shared" si="12"/>
        <v>DTC Withdrawal Expiration Date</v>
      </c>
      <c r="F240" s="470" t="s">
        <v>90</v>
      </c>
      <c r="G240" s="257"/>
      <c r="H240" s="257" t="s">
        <v>1298</v>
      </c>
      <c r="I240" s="257" t="s">
        <v>1308</v>
      </c>
      <c r="J240" s="257" t="s">
        <v>1309</v>
      </c>
      <c r="K240" s="253"/>
      <c r="L240" s="253" t="s">
        <v>671</v>
      </c>
      <c r="M240" s="253"/>
      <c r="N240" s="469" t="s">
        <v>3194</v>
      </c>
      <c r="O240" s="312" t="s">
        <v>3207</v>
      </c>
      <c r="P240" s="254"/>
      <c r="Q240" s="252" t="s">
        <v>3216</v>
      </c>
      <c r="R240" s="255" t="s">
        <v>3197</v>
      </c>
      <c r="S240" s="255" t="s">
        <v>3196</v>
      </c>
      <c r="T240" s="401" t="s">
        <v>3213</v>
      </c>
    </row>
    <row r="241" spans="1:20" s="54" customFormat="1" ht="64.5" x14ac:dyDescent="0.25">
      <c r="A241" s="282">
        <v>133</v>
      </c>
      <c r="B241" s="283" t="s">
        <v>351</v>
      </c>
      <c r="C241" s="565" t="s">
        <v>323</v>
      </c>
      <c r="D241" s="284" t="s">
        <v>49</v>
      </c>
      <c r="E241" s="285" t="str">
        <f t="shared" si="12"/>
        <v>DTC Withdrawal Expiration Time</v>
      </c>
      <c r="F241" s="286" t="s">
        <v>91</v>
      </c>
      <c r="G241" s="287" t="s">
        <v>117</v>
      </c>
      <c r="H241" s="287" t="s">
        <v>1298</v>
      </c>
      <c r="I241" s="287" t="s">
        <v>1308</v>
      </c>
      <c r="J241" s="287" t="s">
        <v>1215</v>
      </c>
      <c r="K241" s="288"/>
      <c r="L241" s="288" t="s">
        <v>671</v>
      </c>
      <c r="M241" s="288"/>
      <c r="N241" s="289"/>
      <c r="O241" s="312" t="s">
        <v>3043</v>
      </c>
      <c r="P241" s="254"/>
      <c r="Q241" s="250">
        <v>44342</v>
      </c>
      <c r="R241" s="251">
        <v>44521</v>
      </c>
      <c r="S241" s="255" t="s">
        <v>3042</v>
      </c>
      <c r="T241" s="291"/>
    </row>
    <row r="242" spans="1:20" s="54" customFormat="1" ht="64.5" x14ac:dyDescent="0.25">
      <c r="A242" s="282">
        <v>251</v>
      </c>
      <c r="B242" s="283" t="s">
        <v>351</v>
      </c>
      <c r="C242" s="565" t="s">
        <v>74</v>
      </c>
      <c r="D242" s="284" t="s">
        <v>587</v>
      </c>
      <c r="E242" s="285" t="str">
        <f t="shared" si="12"/>
        <v>DTC Withdrawal Expiration Time Zone</v>
      </c>
      <c r="F242" s="286" t="s">
        <v>89</v>
      </c>
      <c r="G242" s="287" t="s">
        <v>379</v>
      </c>
      <c r="H242" s="287" t="s">
        <v>1298</v>
      </c>
      <c r="I242" s="287" t="s">
        <v>1308</v>
      </c>
      <c r="J242" s="287" t="s">
        <v>1215</v>
      </c>
      <c r="K242" s="288"/>
      <c r="L242" s="288" t="s">
        <v>671</v>
      </c>
      <c r="M242" s="288"/>
      <c r="N242" s="289"/>
      <c r="O242" s="312" t="s">
        <v>3043</v>
      </c>
      <c r="P242" s="254"/>
      <c r="Q242" s="250">
        <v>44342</v>
      </c>
      <c r="R242" s="251">
        <v>44521</v>
      </c>
      <c r="S242" s="255" t="s">
        <v>3042</v>
      </c>
      <c r="T242" s="291"/>
    </row>
    <row r="243" spans="1:20" s="54" customFormat="1" ht="51.75" x14ac:dyDescent="0.25">
      <c r="A243" s="282"/>
      <c r="B243" s="283" t="s">
        <v>351</v>
      </c>
      <c r="C243" s="283" t="s">
        <v>2936</v>
      </c>
      <c r="D243" s="284" t="s">
        <v>2937</v>
      </c>
      <c r="E243" s="285" t="str">
        <f t="shared" si="12"/>
        <v>First Bid Increment</v>
      </c>
      <c r="F243" s="286" t="s">
        <v>377</v>
      </c>
      <c r="G243" s="287" t="s">
        <v>70</v>
      </c>
      <c r="H243" s="287" t="s">
        <v>1298</v>
      </c>
      <c r="I243" s="287"/>
      <c r="J243" s="287" t="s">
        <v>1215</v>
      </c>
      <c r="K243" s="288"/>
      <c r="L243" s="288" t="s">
        <v>671</v>
      </c>
      <c r="M243" s="288"/>
      <c r="N243" s="289" t="s">
        <v>2938</v>
      </c>
      <c r="O243" s="312" t="s">
        <v>3073</v>
      </c>
      <c r="P243" s="254"/>
      <c r="Q243" s="290">
        <v>44714</v>
      </c>
      <c r="R243" s="293">
        <v>44885</v>
      </c>
      <c r="S243" s="291" t="s">
        <v>3075</v>
      </c>
      <c r="T243" s="291" t="s">
        <v>3074</v>
      </c>
    </row>
    <row r="244" spans="1:20" s="54" customFormat="1" ht="51.75" x14ac:dyDescent="0.25">
      <c r="A244" s="282"/>
      <c r="B244" s="566" t="s">
        <v>351</v>
      </c>
      <c r="C244" s="566" t="s">
        <v>3201</v>
      </c>
      <c r="D244" s="575" t="s">
        <v>3208</v>
      </c>
      <c r="E244" s="567" t="str">
        <f t="shared" ref="E244" si="13">C244</f>
        <v>Last Bid Increment</v>
      </c>
      <c r="F244" s="568" t="s">
        <v>377</v>
      </c>
      <c r="G244" s="569" t="s">
        <v>70</v>
      </c>
      <c r="H244" s="569" t="s">
        <v>1298</v>
      </c>
      <c r="I244" s="569"/>
      <c r="J244" s="569" t="s">
        <v>1215</v>
      </c>
      <c r="K244" s="570"/>
      <c r="L244" s="570" t="s">
        <v>671</v>
      </c>
      <c r="M244" s="570"/>
      <c r="N244" s="571" t="s">
        <v>2938</v>
      </c>
      <c r="O244" s="551" t="s">
        <v>3202</v>
      </c>
      <c r="P244" s="262"/>
      <c r="Q244" s="572">
        <v>45432</v>
      </c>
      <c r="R244" s="573">
        <v>45613</v>
      </c>
      <c r="S244" s="574" t="s">
        <v>3203</v>
      </c>
      <c r="T244" s="574" t="s">
        <v>3204</v>
      </c>
    </row>
    <row r="245" spans="1:20" s="365" customFormat="1" ht="75" x14ac:dyDescent="0.25">
      <c r="A245" s="282"/>
      <c r="B245" s="283" t="s">
        <v>351</v>
      </c>
      <c r="C245" s="283" t="s">
        <v>2875</v>
      </c>
      <c r="D245" s="284" t="s">
        <v>2876</v>
      </c>
      <c r="E245" s="285" t="str">
        <f t="shared" si="12"/>
        <v>Full Conditional Flag</v>
      </c>
      <c r="F245" s="286" t="s">
        <v>89</v>
      </c>
      <c r="G245" s="287" t="s">
        <v>85</v>
      </c>
      <c r="H245" s="287" t="s">
        <v>1298</v>
      </c>
      <c r="I245" s="287" t="s">
        <v>1308</v>
      </c>
      <c r="J245" s="287" t="s">
        <v>1215</v>
      </c>
      <c r="K245" s="288"/>
      <c r="L245" s="288" t="s">
        <v>671</v>
      </c>
      <c r="M245" s="288"/>
      <c r="N245" s="289" t="s">
        <v>2876</v>
      </c>
      <c r="O245" s="312"/>
      <c r="P245" s="254" t="s">
        <v>2906</v>
      </c>
      <c r="Q245" s="290">
        <v>44271</v>
      </c>
      <c r="R245" s="293">
        <v>44521</v>
      </c>
      <c r="S245" s="291" t="s">
        <v>2922</v>
      </c>
      <c r="T245" s="291"/>
    </row>
    <row r="246" spans="1:20" s="54" customFormat="1" ht="54" x14ac:dyDescent="0.25">
      <c r="A246" s="53">
        <v>253</v>
      </c>
      <c r="B246" s="471" t="s">
        <v>351</v>
      </c>
      <c r="C246" s="471" t="s">
        <v>250</v>
      </c>
      <c r="D246" s="447" t="s">
        <v>588</v>
      </c>
      <c r="E246" s="494" t="str">
        <f t="shared" si="12"/>
        <v>Instruction Integral Multiple</v>
      </c>
      <c r="F246" s="470" t="s">
        <v>377</v>
      </c>
      <c r="G246" s="257" t="s">
        <v>117</v>
      </c>
      <c r="H246" s="257" t="s">
        <v>1298</v>
      </c>
      <c r="I246" s="257" t="s">
        <v>1308</v>
      </c>
      <c r="J246" s="257" t="s">
        <v>1309</v>
      </c>
      <c r="K246" s="253"/>
      <c r="L246" s="253" t="s">
        <v>671</v>
      </c>
      <c r="M246" s="253"/>
      <c r="N246" s="469" t="s">
        <v>1956</v>
      </c>
      <c r="O246" s="312" t="s">
        <v>2663</v>
      </c>
      <c r="P246" s="254"/>
      <c r="Q246" s="479">
        <v>42379</v>
      </c>
      <c r="R246" s="479">
        <v>42694</v>
      </c>
      <c r="S246" s="478" t="s">
        <v>2294</v>
      </c>
      <c r="T246" s="478" t="s">
        <v>2295</v>
      </c>
    </row>
    <row r="247" spans="1:20" s="54" customFormat="1" ht="75" x14ac:dyDescent="0.25">
      <c r="A247" s="53">
        <v>252</v>
      </c>
      <c r="B247" s="471" t="s">
        <v>351</v>
      </c>
      <c r="C247" s="471" t="s">
        <v>151</v>
      </c>
      <c r="D247" s="447" t="s">
        <v>589</v>
      </c>
      <c r="E247" s="494" t="str">
        <f t="shared" si="12"/>
        <v>Issuer Default Option Flag</v>
      </c>
      <c r="F247" s="470" t="s">
        <v>89</v>
      </c>
      <c r="G247" s="257" t="s">
        <v>85</v>
      </c>
      <c r="H247" s="257" t="s">
        <v>1298</v>
      </c>
      <c r="I247" s="257" t="s">
        <v>1299</v>
      </c>
      <c r="J247" s="257" t="s">
        <v>1215</v>
      </c>
      <c r="K247" s="253" t="s">
        <v>671</v>
      </c>
      <c r="L247" s="253" t="s">
        <v>671</v>
      </c>
      <c r="M247" s="253" t="s">
        <v>671</v>
      </c>
      <c r="N247" s="469" t="s">
        <v>1963</v>
      </c>
      <c r="O247" s="312" t="s">
        <v>2662</v>
      </c>
      <c r="P247" s="254" t="s">
        <v>2664</v>
      </c>
      <c r="Q247" s="250"/>
      <c r="R247" s="251"/>
      <c r="S247" s="255"/>
      <c r="T247" s="255"/>
    </row>
    <row r="248" spans="1:20" s="54" customFormat="1" ht="38.25" x14ac:dyDescent="0.25">
      <c r="A248" s="53">
        <v>109</v>
      </c>
      <c r="B248" s="471" t="s">
        <v>351</v>
      </c>
      <c r="C248" s="471" t="s">
        <v>149</v>
      </c>
      <c r="D248" s="447" t="s">
        <v>50</v>
      </c>
      <c r="E248" s="494" t="str">
        <f t="shared" si="12"/>
        <v>Issuer Supported Flag</v>
      </c>
      <c r="F248" s="470" t="s">
        <v>89</v>
      </c>
      <c r="G248" s="257" t="s">
        <v>85</v>
      </c>
      <c r="H248" s="257" t="s">
        <v>1298</v>
      </c>
      <c r="I248" s="257" t="s">
        <v>1299</v>
      </c>
      <c r="J248" s="257" t="s">
        <v>1215</v>
      </c>
      <c r="K248" s="253" t="s">
        <v>671</v>
      </c>
      <c r="L248" s="253" t="s">
        <v>671</v>
      </c>
      <c r="M248" s="253" t="s">
        <v>671</v>
      </c>
      <c r="N248" s="469" t="s">
        <v>1955</v>
      </c>
      <c r="O248" s="312" t="s">
        <v>2657</v>
      </c>
      <c r="P248" s="256"/>
      <c r="Q248" s="250"/>
      <c r="R248" s="251"/>
      <c r="S248" s="255"/>
      <c r="T248" s="255"/>
    </row>
    <row r="249" spans="1:20" s="54" customFormat="1" ht="52.5" x14ac:dyDescent="0.25">
      <c r="A249" s="53">
        <v>191</v>
      </c>
      <c r="B249" s="471" t="s">
        <v>351</v>
      </c>
      <c r="C249" s="471" t="s">
        <v>242</v>
      </c>
      <c r="D249" s="447" t="s">
        <v>590</v>
      </c>
      <c r="E249" s="494" t="str">
        <f t="shared" si="12"/>
        <v>Mandatory Foreign Currency Flag</v>
      </c>
      <c r="F249" s="470" t="s">
        <v>89</v>
      </c>
      <c r="G249" s="257" t="s">
        <v>85</v>
      </c>
      <c r="H249" s="257" t="s">
        <v>1298</v>
      </c>
      <c r="I249" s="257" t="s">
        <v>1308</v>
      </c>
      <c r="J249" s="257" t="s">
        <v>1309</v>
      </c>
      <c r="K249" s="253" t="s">
        <v>671</v>
      </c>
      <c r="L249" s="253" t="s">
        <v>671</v>
      </c>
      <c r="M249" s="253" t="s">
        <v>671</v>
      </c>
      <c r="N249" s="469" t="s">
        <v>1196</v>
      </c>
      <c r="O249" s="312" t="s">
        <v>2665</v>
      </c>
      <c r="P249" s="254"/>
      <c r="Q249" s="250"/>
      <c r="R249" s="251"/>
      <c r="S249" s="255"/>
      <c r="T249" s="255"/>
    </row>
    <row r="250" spans="1:20" s="365" customFormat="1" ht="54.6" customHeight="1" x14ac:dyDescent="0.25">
      <c r="A250" s="53">
        <v>186</v>
      </c>
      <c r="B250" s="471" t="s">
        <v>351</v>
      </c>
      <c r="C250" s="471" t="s">
        <v>264</v>
      </c>
      <c r="D250" s="447" t="s">
        <v>591</v>
      </c>
      <c r="E250" s="494" t="str">
        <f t="shared" si="12"/>
        <v>Maximum Bid</v>
      </c>
      <c r="F250" s="470" t="s">
        <v>377</v>
      </c>
      <c r="G250" s="257" t="s">
        <v>117</v>
      </c>
      <c r="H250" s="257" t="s">
        <v>1298</v>
      </c>
      <c r="I250" s="257" t="s">
        <v>1308</v>
      </c>
      <c r="J250" s="257" t="s">
        <v>1309</v>
      </c>
      <c r="K250" s="253"/>
      <c r="L250" s="253" t="s">
        <v>671</v>
      </c>
      <c r="M250" s="253"/>
      <c r="N250" s="469" t="s">
        <v>1237</v>
      </c>
      <c r="O250" s="312" t="s">
        <v>3041</v>
      </c>
      <c r="P250" s="254"/>
      <c r="Q250" s="250">
        <v>44271</v>
      </c>
      <c r="R250" s="251">
        <v>44521</v>
      </c>
      <c r="S250" s="255" t="s">
        <v>2923</v>
      </c>
      <c r="T250" s="255" t="s">
        <v>70</v>
      </c>
    </row>
    <row r="251" spans="1:20" s="54" customFormat="1" ht="51" x14ac:dyDescent="0.25">
      <c r="A251" s="53">
        <v>423</v>
      </c>
      <c r="B251" s="471" t="s">
        <v>351</v>
      </c>
      <c r="C251" s="471" t="s">
        <v>265</v>
      </c>
      <c r="D251" s="447" t="s">
        <v>203</v>
      </c>
      <c r="E251" s="494" t="str">
        <f t="shared" si="12"/>
        <v>Maximum Oversubscription Percentage</v>
      </c>
      <c r="F251" s="470" t="s">
        <v>377</v>
      </c>
      <c r="G251" s="257" t="s">
        <v>117</v>
      </c>
      <c r="H251" s="257" t="s">
        <v>1298</v>
      </c>
      <c r="I251" s="257" t="s">
        <v>1308</v>
      </c>
      <c r="J251" s="257" t="s">
        <v>1309</v>
      </c>
      <c r="K251" s="253"/>
      <c r="L251" s="253" t="s">
        <v>671</v>
      </c>
      <c r="M251" s="253"/>
      <c r="N251" s="469" t="s">
        <v>1249</v>
      </c>
      <c r="O251" s="312" t="s">
        <v>2666</v>
      </c>
      <c r="P251" s="254"/>
      <c r="Q251" s="250"/>
      <c r="R251" s="251"/>
      <c r="S251" s="255"/>
      <c r="T251" s="255"/>
    </row>
    <row r="252" spans="1:20" s="365" customFormat="1" ht="93.6" customHeight="1" x14ac:dyDescent="0.25">
      <c r="A252" s="53">
        <v>339</v>
      </c>
      <c r="B252" s="471" t="s">
        <v>351</v>
      </c>
      <c r="C252" s="471" t="s">
        <v>223</v>
      </c>
      <c r="D252" s="447" t="s">
        <v>592</v>
      </c>
      <c r="E252" s="494" t="str">
        <f t="shared" si="12"/>
        <v>Minimum Bid</v>
      </c>
      <c r="F252" s="470" t="s">
        <v>377</v>
      </c>
      <c r="G252" s="257" t="s">
        <v>117</v>
      </c>
      <c r="H252" s="257" t="s">
        <v>1298</v>
      </c>
      <c r="I252" s="257" t="s">
        <v>1308</v>
      </c>
      <c r="J252" s="257" t="s">
        <v>1309</v>
      </c>
      <c r="K252" s="253"/>
      <c r="L252" s="253" t="s">
        <v>671</v>
      </c>
      <c r="M252" s="253"/>
      <c r="N252" s="469" t="s">
        <v>1237</v>
      </c>
      <c r="O252" s="312" t="s">
        <v>3040</v>
      </c>
      <c r="P252" s="254"/>
      <c r="Q252" s="250">
        <v>44271</v>
      </c>
      <c r="R252" s="251">
        <v>44521</v>
      </c>
      <c r="S252" s="255" t="s">
        <v>2924</v>
      </c>
      <c r="T252" s="255" t="s">
        <v>70</v>
      </c>
    </row>
    <row r="253" spans="1:20" s="54" customFormat="1" ht="63" x14ac:dyDescent="0.25">
      <c r="A253" s="53"/>
      <c r="B253" s="471" t="s">
        <v>351</v>
      </c>
      <c r="C253" s="471" t="s">
        <v>2821</v>
      </c>
      <c r="D253" s="447" t="s">
        <v>2822</v>
      </c>
      <c r="E253" s="494" t="str">
        <f t="shared" si="12"/>
        <v>Number of Conditions</v>
      </c>
      <c r="F253" s="470" t="s">
        <v>377</v>
      </c>
      <c r="G253" s="257"/>
      <c r="H253" s="257" t="s">
        <v>1298</v>
      </c>
      <c r="I253" s="257" t="s">
        <v>1308</v>
      </c>
      <c r="J253" s="257" t="s">
        <v>1309</v>
      </c>
      <c r="K253" s="253"/>
      <c r="L253" s="253" t="s">
        <v>671</v>
      </c>
      <c r="M253" s="253"/>
      <c r="N253" s="469"/>
      <c r="O253" s="312"/>
      <c r="P253" s="254" t="s">
        <v>2823</v>
      </c>
      <c r="Q253" s="385">
        <v>43479</v>
      </c>
      <c r="R253" s="398">
        <v>43786</v>
      </c>
      <c r="S253" s="291" t="s">
        <v>2820</v>
      </c>
      <c r="T253" s="291" t="s">
        <v>2785</v>
      </c>
    </row>
    <row r="254" spans="1:20" s="54" customFormat="1" ht="84" x14ac:dyDescent="0.25">
      <c r="A254" s="53">
        <v>293</v>
      </c>
      <c r="B254" s="471" t="s">
        <v>351</v>
      </c>
      <c r="C254" s="471" t="s">
        <v>107</v>
      </c>
      <c r="D254" s="447" t="s">
        <v>51</v>
      </c>
      <c r="E254" s="494" t="str">
        <f t="shared" si="12"/>
        <v>Odd Lot Priority Flag</v>
      </c>
      <c r="F254" s="470" t="s">
        <v>89</v>
      </c>
      <c r="G254" s="257" t="s">
        <v>85</v>
      </c>
      <c r="H254" s="257" t="s">
        <v>1298</v>
      </c>
      <c r="I254" s="257" t="s">
        <v>1308</v>
      </c>
      <c r="J254" s="257" t="s">
        <v>1309</v>
      </c>
      <c r="K254" s="253"/>
      <c r="L254" s="253" t="s">
        <v>671</v>
      </c>
      <c r="M254" s="253"/>
      <c r="N254" s="469" t="s">
        <v>1986</v>
      </c>
      <c r="O254" s="312" t="s">
        <v>3039</v>
      </c>
      <c r="P254" s="254"/>
      <c r="Q254" s="250">
        <v>44342</v>
      </c>
      <c r="R254" s="251">
        <v>44521</v>
      </c>
      <c r="S254" s="255" t="s">
        <v>3038</v>
      </c>
      <c r="T254" s="255"/>
    </row>
    <row r="255" spans="1:20" s="365" customFormat="1" ht="43.5" customHeight="1" x14ac:dyDescent="0.25">
      <c r="A255" s="364"/>
      <c r="B255" s="471" t="s">
        <v>351</v>
      </c>
      <c r="C255" s="471" t="s">
        <v>2907</v>
      </c>
      <c r="D255" s="447" t="s">
        <v>2915</v>
      </c>
      <c r="E255" s="494"/>
      <c r="F255" s="286" t="s">
        <v>377</v>
      </c>
      <c r="G255" s="257"/>
      <c r="H255" s="257" t="s">
        <v>1298</v>
      </c>
      <c r="I255" s="257" t="s">
        <v>1308</v>
      </c>
      <c r="J255" s="257" t="s">
        <v>1309</v>
      </c>
      <c r="K255" s="253"/>
      <c r="L255" s="253" t="s">
        <v>671</v>
      </c>
      <c r="M255" s="253"/>
      <c r="N255" s="469"/>
      <c r="O255" s="312" t="s">
        <v>2908</v>
      </c>
      <c r="P255" s="254"/>
      <c r="Q255" s="250">
        <v>44271</v>
      </c>
      <c r="R255" s="251">
        <v>44521</v>
      </c>
      <c r="S255" s="255" t="s">
        <v>2925</v>
      </c>
      <c r="T255" s="255" t="s">
        <v>70</v>
      </c>
    </row>
    <row r="256" spans="1:20" s="365" customFormat="1" ht="42.95" customHeight="1" x14ac:dyDescent="0.25">
      <c r="A256" s="364"/>
      <c r="B256" s="471" t="s">
        <v>2326</v>
      </c>
      <c r="C256" s="471" t="s">
        <v>2909</v>
      </c>
      <c r="D256" s="447" t="s">
        <v>2913</v>
      </c>
      <c r="E256" s="494"/>
      <c r="F256" s="470" t="s">
        <v>378</v>
      </c>
      <c r="G256" s="257"/>
      <c r="H256" s="257" t="s">
        <v>1298</v>
      </c>
      <c r="I256" s="257" t="s">
        <v>1308</v>
      </c>
      <c r="J256" s="257" t="s">
        <v>1309</v>
      </c>
      <c r="K256" s="253"/>
      <c r="L256" s="253" t="s">
        <v>671</v>
      </c>
      <c r="M256" s="253"/>
      <c r="N256" s="469"/>
      <c r="O256" s="312" t="s">
        <v>2910</v>
      </c>
      <c r="P256" s="254"/>
      <c r="Q256" s="250">
        <v>44271</v>
      </c>
      <c r="R256" s="251">
        <v>44521</v>
      </c>
      <c r="S256" s="255" t="s">
        <v>2926</v>
      </c>
      <c r="T256" s="255" t="s">
        <v>70</v>
      </c>
    </row>
    <row r="257" spans="1:20" s="365" customFormat="1" ht="52.5" x14ac:dyDescent="0.25">
      <c r="A257" s="364"/>
      <c r="B257" s="471" t="s">
        <v>2326</v>
      </c>
      <c r="C257" s="471" t="s">
        <v>2911</v>
      </c>
      <c r="D257" s="447" t="s">
        <v>2914</v>
      </c>
      <c r="E257" s="494"/>
      <c r="F257" s="470" t="s">
        <v>2548</v>
      </c>
      <c r="G257" s="257"/>
      <c r="H257" s="257" t="s">
        <v>1298</v>
      </c>
      <c r="I257" s="257" t="s">
        <v>1308</v>
      </c>
      <c r="J257" s="257" t="s">
        <v>1309</v>
      </c>
      <c r="K257" s="253"/>
      <c r="L257" s="253" t="s">
        <v>671</v>
      </c>
      <c r="M257" s="253"/>
      <c r="N257" s="469"/>
      <c r="O257" s="312" t="s">
        <v>2912</v>
      </c>
      <c r="P257" s="254"/>
      <c r="Q257" s="250">
        <v>44271</v>
      </c>
      <c r="R257" s="251">
        <v>44521</v>
      </c>
      <c r="S257" s="255" t="s">
        <v>2927</v>
      </c>
      <c r="T257" s="255" t="s">
        <v>70</v>
      </c>
    </row>
    <row r="258" spans="1:20" s="54" customFormat="1" ht="54" x14ac:dyDescent="0.25">
      <c r="A258" s="282">
        <v>265</v>
      </c>
      <c r="B258" s="283" t="s">
        <v>351</v>
      </c>
      <c r="C258" s="283" t="s">
        <v>245</v>
      </c>
      <c r="D258" s="284" t="s">
        <v>593</v>
      </c>
      <c r="E258" s="285" t="str">
        <f t="shared" ref="E258:E273" si="14">C258</f>
        <v>Option Maximum Quantity</v>
      </c>
      <c r="F258" s="286" t="s">
        <v>377</v>
      </c>
      <c r="G258" s="287" t="s">
        <v>117</v>
      </c>
      <c r="H258" s="287" t="s">
        <v>1298</v>
      </c>
      <c r="I258" s="287" t="s">
        <v>1299</v>
      </c>
      <c r="J258" s="287" t="s">
        <v>1274</v>
      </c>
      <c r="K258" s="288" t="s">
        <v>671</v>
      </c>
      <c r="L258" s="389" t="s">
        <v>671</v>
      </c>
      <c r="M258" s="288"/>
      <c r="N258" s="289" t="s">
        <v>1956</v>
      </c>
      <c r="O258" s="312" t="s">
        <v>2838</v>
      </c>
      <c r="P258" s="254"/>
      <c r="Q258" s="356">
        <v>43146</v>
      </c>
      <c r="R258" s="356">
        <v>43146</v>
      </c>
      <c r="S258" s="357" t="s">
        <v>2766</v>
      </c>
      <c r="T258" s="357" t="s">
        <v>70</v>
      </c>
    </row>
    <row r="259" spans="1:20" s="54" customFormat="1" ht="54" x14ac:dyDescent="0.25">
      <c r="A259" s="282">
        <v>266</v>
      </c>
      <c r="B259" s="283" t="s">
        <v>351</v>
      </c>
      <c r="C259" s="283" t="s">
        <v>183</v>
      </c>
      <c r="D259" s="284" t="s">
        <v>594</v>
      </c>
      <c r="E259" s="285" t="str">
        <f t="shared" si="14"/>
        <v>Option Minimum Quantity</v>
      </c>
      <c r="F259" s="286" t="s">
        <v>377</v>
      </c>
      <c r="G259" s="287" t="s">
        <v>117</v>
      </c>
      <c r="H259" s="287" t="s">
        <v>1298</v>
      </c>
      <c r="I259" s="287" t="s">
        <v>1299</v>
      </c>
      <c r="J259" s="287" t="s">
        <v>1274</v>
      </c>
      <c r="K259" s="288" t="s">
        <v>671</v>
      </c>
      <c r="L259" s="288" t="s">
        <v>671</v>
      </c>
      <c r="M259" s="288"/>
      <c r="N259" s="289" t="s">
        <v>1956</v>
      </c>
      <c r="O259" s="312" t="s">
        <v>2667</v>
      </c>
      <c r="P259" s="254"/>
      <c r="Q259" s="356">
        <v>42379</v>
      </c>
      <c r="R259" s="356">
        <v>42694</v>
      </c>
      <c r="S259" s="357" t="s">
        <v>2298</v>
      </c>
      <c r="T259" s="357" t="s">
        <v>2299</v>
      </c>
    </row>
    <row r="260" spans="1:20" s="54" customFormat="1" ht="31.5" x14ac:dyDescent="0.25">
      <c r="A260" s="53">
        <v>267</v>
      </c>
      <c r="B260" s="471" t="s">
        <v>351</v>
      </c>
      <c r="C260" s="471" t="s">
        <v>184</v>
      </c>
      <c r="D260" s="447" t="s">
        <v>595</v>
      </c>
      <c r="E260" s="494" t="str">
        <f t="shared" si="14"/>
        <v>Option Number</v>
      </c>
      <c r="F260" s="470" t="s">
        <v>377</v>
      </c>
      <c r="G260" s="257" t="s">
        <v>117</v>
      </c>
      <c r="H260" s="257" t="s">
        <v>1298</v>
      </c>
      <c r="I260" s="257" t="s">
        <v>1306</v>
      </c>
      <c r="J260" s="257" t="s">
        <v>1274</v>
      </c>
      <c r="K260" s="253" t="s">
        <v>671</v>
      </c>
      <c r="L260" s="253" t="s">
        <v>671</v>
      </c>
      <c r="M260" s="253" t="s">
        <v>671</v>
      </c>
      <c r="N260" s="469"/>
      <c r="O260" s="312" t="s">
        <v>2668</v>
      </c>
      <c r="P260" s="254"/>
      <c r="Q260" s="250"/>
      <c r="R260" s="251"/>
      <c r="S260" s="255"/>
      <c r="T260" s="255"/>
    </row>
    <row r="261" spans="1:20" s="54" customFormat="1" ht="63.75" x14ac:dyDescent="0.25">
      <c r="A261" s="53">
        <v>317</v>
      </c>
      <c r="B261" s="471" t="s">
        <v>351</v>
      </c>
      <c r="C261" s="471" t="s">
        <v>185</v>
      </c>
      <c r="D261" s="447" t="s">
        <v>596</v>
      </c>
      <c r="E261" s="494" t="str">
        <f t="shared" si="14"/>
        <v>Option Status</v>
      </c>
      <c r="F261" s="470" t="s">
        <v>89</v>
      </c>
      <c r="G261" s="257" t="s">
        <v>387</v>
      </c>
      <c r="H261" s="257" t="s">
        <v>1298</v>
      </c>
      <c r="I261" s="257" t="s">
        <v>1306</v>
      </c>
      <c r="J261" s="257" t="s">
        <v>1274</v>
      </c>
      <c r="K261" s="253" t="s">
        <v>671</v>
      </c>
      <c r="L261" s="253" t="s">
        <v>671</v>
      </c>
      <c r="M261" s="253" t="s">
        <v>671</v>
      </c>
      <c r="N261" s="469" t="s">
        <v>1187</v>
      </c>
      <c r="O261" s="312" t="s">
        <v>2669</v>
      </c>
      <c r="P261" s="254"/>
      <c r="Q261" s="250"/>
      <c r="R261" s="251"/>
      <c r="S261" s="255"/>
      <c r="T261" s="255"/>
    </row>
    <row r="262" spans="1:20" s="54" customFormat="1" ht="63.75" x14ac:dyDescent="0.25">
      <c r="A262" s="53">
        <v>398</v>
      </c>
      <c r="B262" s="471" t="s">
        <v>351</v>
      </c>
      <c r="C262" s="471" t="s">
        <v>185</v>
      </c>
      <c r="D262" s="447" t="s">
        <v>596</v>
      </c>
      <c r="E262" s="494" t="str">
        <f t="shared" si="14"/>
        <v>Option Status</v>
      </c>
      <c r="F262" s="470" t="s">
        <v>89</v>
      </c>
      <c r="G262" s="257" t="s">
        <v>387</v>
      </c>
      <c r="H262" s="257" t="s">
        <v>1298</v>
      </c>
      <c r="I262" s="257" t="s">
        <v>1306</v>
      </c>
      <c r="J262" s="257" t="s">
        <v>1274</v>
      </c>
      <c r="K262" s="253" t="s">
        <v>671</v>
      </c>
      <c r="L262" s="253" t="s">
        <v>671</v>
      </c>
      <c r="M262" s="253" t="s">
        <v>671</v>
      </c>
      <c r="N262" s="469" t="s">
        <v>1203</v>
      </c>
      <c r="O262" s="312"/>
      <c r="P262" s="254"/>
      <c r="Q262" s="250"/>
      <c r="R262" s="251"/>
      <c r="S262" s="255"/>
      <c r="T262" s="255"/>
    </row>
    <row r="263" spans="1:20" s="54" customFormat="1" ht="39" x14ac:dyDescent="0.25">
      <c r="A263" s="53">
        <v>8</v>
      </c>
      <c r="B263" s="471" t="s">
        <v>351</v>
      </c>
      <c r="C263" s="471" t="s">
        <v>186</v>
      </c>
      <c r="D263" s="447" t="s">
        <v>52</v>
      </c>
      <c r="E263" s="494" t="str">
        <f t="shared" si="14"/>
        <v>Option Text</v>
      </c>
      <c r="F263" s="470" t="s">
        <v>378</v>
      </c>
      <c r="G263" s="257" t="s">
        <v>117</v>
      </c>
      <c r="H263" s="257" t="s">
        <v>1298</v>
      </c>
      <c r="I263" s="257" t="s">
        <v>1308</v>
      </c>
      <c r="J263" s="257" t="s">
        <v>1309</v>
      </c>
      <c r="K263" s="253" t="s">
        <v>671</v>
      </c>
      <c r="L263" s="253" t="s">
        <v>671</v>
      </c>
      <c r="M263" s="253" t="s">
        <v>671</v>
      </c>
      <c r="N263" s="469"/>
      <c r="O263" s="312" t="s">
        <v>2670</v>
      </c>
      <c r="P263" s="254"/>
      <c r="Q263" s="250"/>
      <c r="R263" s="251"/>
      <c r="S263" s="255"/>
      <c r="T263" s="255"/>
    </row>
    <row r="264" spans="1:20" s="54" customFormat="1" ht="31.5" x14ac:dyDescent="0.25">
      <c r="A264" s="53">
        <v>198</v>
      </c>
      <c r="B264" s="471" t="s">
        <v>351</v>
      </c>
      <c r="C264" s="471" t="s">
        <v>187</v>
      </c>
      <c r="D264" s="447" t="s">
        <v>188</v>
      </c>
      <c r="E264" s="494" t="str">
        <f t="shared" si="14"/>
        <v>Option Type</v>
      </c>
      <c r="F264" s="470" t="s">
        <v>89</v>
      </c>
      <c r="G264" s="257" t="s">
        <v>685</v>
      </c>
      <c r="H264" s="257" t="s">
        <v>1298</v>
      </c>
      <c r="I264" s="257" t="s">
        <v>1307</v>
      </c>
      <c r="J264" s="257" t="s">
        <v>1309</v>
      </c>
      <c r="K264" s="253" t="s">
        <v>671</v>
      </c>
      <c r="L264" s="253" t="s">
        <v>671</v>
      </c>
      <c r="M264" s="253" t="s">
        <v>671</v>
      </c>
      <c r="N264" s="469" t="s">
        <v>1188</v>
      </c>
      <c r="O264" s="312" t="s">
        <v>2671</v>
      </c>
      <c r="P264" s="254"/>
      <c r="Q264" s="250"/>
      <c r="R264" s="251"/>
      <c r="S264" s="255"/>
      <c r="T264" s="255"/>
    </row>
    <row r="265" spans="1:20" s="54" customFormat="1" ht="43.5" x14ac:dyDescent="0.25">
      <c r="A265" s="53">
        <v>84</v>
      </c>
      <c r="B265" s="471" t="s">
        <v>351</v>
      </c>
      <c r="C265" s="471" t="s">
        <v>187</v>
      </c>
      <c r="D265" s="447" t="s">
        <v>188</v>
      </c>
      <c r="E265" s="494" t="str">
        <f t="shared" si="14"/>
        <v>Option Type</v>
      </c>
      <c r="F265" s="470" t="s">
        <v>89</v>
      </c>
      <c r="G265" s="257" t="s">
        <v>685</v>
      </c>
      <c r="H265" s="257" t="s">
        <v>1298</v>
      </c>
      <c r="I265" s="257" t="s">
        <v>1308</v>
      </c>
      <c r="J265" s="257" t="s">
        <v>1309</v>
      </c>
      <c r="K265" s="253" t="s">
        <v>671</v>
      </c>
      <c r="L265" s="253" t="s">
        <v>671</v>
      </c>
      <c r="M265" s="253" t="s">
        <v>671</v>
      </c>
      <c r="N265" s="469" t="s">
        <v>1189</v>
      </c>
      <c r="O265" s="312"/>
      <c r="P265" s="254" t="s">
        <v>2483</v>
      </c>
      <c r="Q265" s="250"/>
      <c r="R265" s="251"/>
      <c r="S265" s="255"/>
      <c r="T265" s="255"/>
    </row>
    <row r="266" spans="1:20" s="54" customFormat="1" ht="52.5" x14ac:dyDescent="0.25">
      <c r="A266" s="282"/>
      <c r="B266" s="283" t="s">
        <v>351</v>
      </c>
      <c r="C266" s="283" t="s">
        <v>2546</v>
      </c>
      <c r="D266" s="284" t="s">
        <v>2547</v>
      </c>
      <c r="E266" s="285" t="str">
        <f t="shared" si="14"/>
        <v>Oversubscription Charge Flag</v>
      </c>
      <c r="F266" s="286" t="s">
        <v>2548</v>
      </c>
      <c r="G266" s="287"/>
      <c r="H266" s="287" t="s">
        <v>1298</v>
      </c>
      <c r="I266" s="287" t="s">
        <v>1308</v>
      </c>
      <c r="J266" s="287" t="s">
        <v>1309</v>
      </c>
      <c r="K266" s="288"/>
      <c r="L266" s="288" t="s">
        <v>671</v>
      </c>
      <c r="M266" s="288" t="s">
        <v>70</v>
      </c>
      <c r="N266" s="289"/>
      <c r="O266" s="312"/>
      <c r="P266" s="254" t="s">
        <v>2549</v>
      </c>
      <c r="Q266" s="290">
        <v>43111</v>
      </c>
      <c r="R266" s="293" t="s">
        <v>2536</v>
      </c>
      <c r="S266" s="291" t="s">
        <v>2536</v>
      </c>
      <c r="T266" s="291" t="s">
        <v>2788</v>
      </c>
    </row>
    <row r="267" spans="1:20" s="54" customFormat="1" ht="94.5" x14ac:dyDescent="0.25">
      <c r="A267" s="53">
        <v>138</v>
      </c>
      <c r="B267" s="471" t="s">
        <v>351</v>
      </c>
      <c r="C267" s="471" t="s">
        <v>87</v>
      </c>
      <c r="D267" s="447" t="s">
        <v>597</v>
      </c>
      <c r="E267" s="494" t="str">
        <f t="shared" si="14"/>
        <v>Paid at Instructed Price Flag</v>
      </c>
      <c r="F267" s="470" t="s">
        <v>89</v>
      </c>
      <c r="G267" s="257" t="s">
        <v>85</v>
      </c>
      <c r="H267" s="257" t="s">
        <v>1298</v>
      </c>
      <c r="I267" s="257" t="s">
        <v>1299</v>
      </c>
      <c r="J267" s="257" t="s">
        <v>1215</v>
      </c>
      <c r="K267" s="253"/>
      <c r="L267" s="253" t="s">
        <v>671</v>
      </c>
      <c r="M267" s="253"/>
      <c r="N267" s="469" t="s">
        <v>1166</v>
      </c>
      <c r="O267" s="312"/>
      <c r="P267" s="254"/>
      <c r="Q267" s="250"/>
      <c r="R267" s="251"/>
      <c r="S267" s="255"/>
      <c r="T267" s="255"/>
    </row>
    <row r="268" spans="1:20" s="54" customFormat="1" ht="52.5" x14ac:dyDescent="0.25">
      <c r="A268" s="53">
        <v>363</v>
      </c>
      <c r="B268" s="471" t="s">
        <v>351</v>
      </c>
      <c r="C268" s="471" t="s">
        <v>448</v>
      </c>
      <c r="D268" s="447" t="s">
        <v>598</v>
      </c>
      <c r="E268" s="494" t="str">
        <f t="shared" si="14"/>
        <v>Price Paid Per Product</v>
      </c>
      <c r="F268" s="470" t="s">
        <v>377</v>
      </c>
      <c r="G268" s="257"/>
      <c r="H268" s="257" t="s">
        <v>1298</v>
      </c>
      <c r="I268" s="257" t="s">
        <v>1990</v>
      </c>
      <c r="J268" s="257" t="s">
        <v>1309</v>
      </c>
      <c r="K268" s="253"/>
      <c r="L268" s="253" t="s">
        <v>671</v>
      </c>
      <c r="M268" s="253"/>
      <c r="N268" s="469" t="s">
        <v>1254</v>
      </c>
      <c r="O268" s="312" t="s">
        <v>3037</v>
      </c>
      <c r="P268" s="254"/>
      <c r="Q268" s="250">
        <v>43157</v>
      </c>
      <c r="R268" s="251" t="s">
        <v>2536</v>
      </c>
      <c r="S268" s="255" t="s">
        <v>2800</v>
      </c>
      <c r="T268" s="255"/>
    </row>
    <row r="269" spans="1:20" s="54" customFormat="1" ht="42" x14ac:dyDescent="0.25">
      <c r="A269" s="282"/>
      <c r="B269" s="283" t="s">
        <v>351</v>
      </c>
      <c r="C269" s="283" t="s">
        <v>2555</v>
      </c>
      <c r="D269" s="284" t="s">
        <v>2556</v>
      </c>
      <c r="E269" s="285" t="str">
        <f t="shared" si="14"/>
        <v xml:space="preserve"> Process to Date</v>
      </c>
      <c r="F269" s="286" t="s">
        <v>90</v>
      </c>
      <c r="G269" s="287"/>
      <c r="H269" s="287" t="s">
        <v>1342</v>
      </c>
      <c r="I269" s="287" t="s">
        <v>1306</v>
      </c>
      <c r="J269" s="287" t="s">
        <v>1309</v>
      </c>
      <c r="K269" s="288"/>
      <c r="L269" s="288" t="s">
        <v>671</v>
      </c>
      <c r="M269" s="288"/>
      <c r="N269" s="289"/>
      <c r="O269" s="312"/>
      <c r="P269" s="254" t="s">
        <v>2557</v>
      </c>
      <c r="Q269" s="290">
        <v>43111</v>
      </c>
      <c r="R269" s="293" t="s">
        <v>2536</v>
      </c>
      <c r="S269" s="291" t="s">
        <v>2789</v>
      </c>
      <c r="T269" s="291"/>
    </row>
    <row r="270" spans="1:20" s="54" customFormat="1" ht="42" x14ac:dyDescent="0.25">
      <c r="A270" s="53">
        <v>327</v>
      </c>
      <c r="B270" s="471" t="s">
        <v>351</v>
      </c>
      <c r="C270" s="471" t="s">
        <v>449</v>
      </c>
      <c r="D270" s="447" t="s">
        <v>599</v>
      </c>
      <c r="E270" s="494" t="str">
        <f t="shared" si="14"/>
        <v>Proration Flag</v>
      </c>
      <c r="F270" s="470" t="s">
        <v>89</v>
      </c>
      <c r="G270" s="257" t="s">
        <v>85</v>
      </c>
      <c r="H270" s="287" t="s">
        <v>1298</v>
      </c>
      <c r="I270" s="257" t="s">
        <v>1299</v>
      </c>
      <c r="J270" s="257" t="s">
        <v>1274</v>
      </c>
      <c r="K270" s="253"/>
      <c r="L270" s="253" t="s">
        <v>671</v>
      </c>
      <c r="M270" s="253"/>
      <c r="N270" s="469" t="s">
        <v>1168</v>
      </c>
      <c r="O270" s="312" t="s">
        <v>2658</v>
      </c>
      <c r="P270" s="254"/>
      <c r="Q270" s="250"/>
      <c r="R270" s="251"/>
      <c r="S270" s="255"/>
      <c r="T270" s="255"/>
    </row>
    <row r="271" spans="1:20" s="54" customFormat="1" ht="39" x14ac:dyDescent="0.25">
      <c r="A271" s="53">
        <v>330</v>
      </c>
      <c r="B271" s="471" t="s">
        <v>351</v>
      </c>
      <c r="C271" s="471" t="s">
        <v>125</v>
      </c>
      <c r="D271" s="447" t="s">
        <v>365</v>
      </c>
      <c r="E271" s="494" t="str">
        <f t="shared" si="14"/>
        <v>Proration Rate</v>
      </c>
      <c r="F271" s="470" t="s">
        <v>377</v>
      </c>
      <c r="G271" s="257" t="s">
        <v>117</v>
      </c>
      <c r="H271" s="287" t="s">
        <v>1298</v>
      </c>
      <c r="I271" s="257" t="s">
        <v>1299</v>
      </c>
      <c r="J271" s="257" t="s">
        <v>1274</v>
      </c>
      <c r="K271" s="253"/>
      <c r="L271" s="253" t="s">
        <v>671</v>
      </c>
      <c r="M271" s="253"/>
      <c r="N271" s="469" t="s">
        <v>1249</v>
      </c>
      <c r="O271" s="312" t="s">
        <v>2672</v>
      </c>
      <c r="P271" s="254"/>
      <c r="Q271" s="250"/>
      <c r="R271" s="251"/>
      <c r="S271" s="255"/>
      <c r="T271" s="255"/>
    </row>
    <row r="272" spans="1:20" s="54" customFormat="1" ht="42" x14ac:dyDescent="0.25">
      <c r="A272" s="282"/>
      <c r="B272" s="283" t="s">
        <v>351</v>
      </c>
      <c r="C272" s="283" t="s">
        <v>126</v>
      </c>
      <c r="D272" s="284" t="s">
        <v>2550</v>
      </c>
      <c r="E272" s="285" t="str">
        <f t="shared" si="14"/>
        <v>Protect Charge Flag</v>
      </c>
      <c r="F272" s="286" t="s">
        <v>2548</v>
      </c>
      <c r="G272" s="287"/>
      <c r="H272" s="287" t="s">
        <v>1342</v>
      </c>
      <c r="I272" s="287" t="s">
        <v>1306</v>
      </c>
      <c r="J272" s="287" t="s">
        <v>1309</v>
      </c>
      <c r="K272" s="288"/>
      <c r="L272" s="288" t="s">
        <v>671</v>
      </c>
      <c r="M272" s="288" t="s">
        <v>70</v>
      </c>
      <c r="N272" s="289"/>
      <c r="O272" s="312"/>
      <c r="P272" s="254" t="s">
        <v>2551</v>
      </c>
      <c r="Q272" s="290">
        <v>43111</v>
      </c>
      <c r="R272" s="293" t="s">
        <v>2536</v>
      </c>
      <c r="S272" s="291" t="s">
        <v>2790</v>
      </c>
      <c r="T272" s="291"/>
    </row>
    <row r="273" spans="1:20" s="54" customFormat="1" ht="73.5" x14ac:dyDescent="0.25">
      <c r="A273" s="53">
        <v>364</v>
      </c>
      <c r="B273" s="471" t="s">
        <v>351</v>
      </c>
      <c r="C273" s="471" t="s">
        <v>215</v>
      </c>
      <c r="D273" s="447" t="s">
        <v>216</v>
      </c>
      <c r="E273" s="494" t="str">
        <f t="shared" si="14"/>
        <v>Random Lot Preference Flag</v>
      </c>
      <c r="F273" s="470" t="s">
        <v>89</v>
      </c>
      <c r="G273" s="257" t="s">
        <v>85</v>
      </c>
      <c r="H273" s="287" t="s">
        <v>1298</v>
      </c>
      <c r="I273" s="257" t="s">
        <v>1299</v>
      </c>
      <c r="J273" s="257" t="s">
        <v>1215</v>
      </c>
      <c r="K273" s="253"/>
      <c r="L273" s="253" t="s">
        <v>671</v>
      </c>
      <c r="M273" s="253"/>
      <c r="N273" s="469"/>
      <c r="O273" s="312"/>
      <c r="P273" s="254"/>
      <c r="Q273" s="250"/>
      <c r="R273" s="251"/>
      <c r="S273" s="255"/>
      <c r="T273" s="255"/>
    </row>
    <row r="274" spans="1:20" s="54" customFormat="1" ht="274.5" x14ac:dyDescent="0.25">
      <c r="A274" s="53">
        <v>334</v>
      </c>
      <c r="B274" s="502" t="s">
        <v>351</v>
      </c>
      <c r="C274" s="480" t="s">
        <v>2029</v>
      </c>
      <c r="D274" s="469" t="s">
        <v>2124</v>
      </c>
      <c r="E274" s="494" t="s">
        <v>664</v>
      </c>
      <c r="F274" s="470" t="s">
        <v>376</v>
      </c>
      <c r="G274" s="477"/>
      <c r="H274" s="287" t="s">
        <v>1298</v>
      </c>
      <c r="I274" s="476" t="s">
        <v>1307</v>
      </c>
      <c r="J274" s="476" t="s">
        <v>1309</v>
      </c>
      <c r="K274" s="253" t="s">
        <v>671</v>
      </c>
      <c r="L274" s="253" t="s">
        <v>671</v>
      </c>
      <c r="M274" s="253" t="s">
        <v>671</v>
      </c>
      <c r="N274" s="469" t="s">
        <v>2186</v>
      </c>
      <c r="O274" s="312"/>
      <c r="P274" s="254" t="s">
        <v>2031</v>
      </c>
      <c r="Q274" s="250">
        <v>42094</v>
      </c>
      <c r="R274" s="251">
        <v>42330</v>
      </c>
      <c r="S274" s="255" t="s">
        <v>2114</v>
      </c>
      <c r="T274" s="255" t="s">
        <v>2187</v>
      </c>
    </row>
    <row r="275" spans="1:20" s="54" customFormat="1" ht="51" x14ac:dyDescent="0.25">
      <c r="A275" s="53">
        <v>130</v>
      </c>
      <c r="B275" s="471" t="s">
        <v>351</v>
      </c>
      <c r="C275" s="471" t="s">
        <v>130</v>
      </c>
      <c r="D275" s="447" t="s">
        <v>600</v>
      </c>
      <c r="E275" s="494" t="str">
        <f t="shared" ref="E275:E281" si="15">C275</f>
        <v>Security Description (Contra CUSIP)</v>
      </c>
      <c r="F275" s="470" t="s">
        <v>376</v>
      </c>
      <c r="G275" s="257"/>
      <c r="H275" s="287" t="s">
        <v>1298</v>
      </c>
      <c r="I275" s="257" t="s">
        <v>1308</v>
      </c>
      <c r="J275" s="257" t="s">
        <v>1309</v>
      </c>
      <c r="K275" s="253" t="s">
        <v>70</v>
      </c>
      <c r="L275" s="253"/>
      <c r="M275" s="253" t="s">
        <v>671</v>
      </c>
      <c r="N275" s="469"/>
      <c r="O275" s="312" t="s">
        <v>2673</v>
      </c>
      <c r="P275" s="254"/>
      <c r="Q275" s="250"/>
      <c r="R275" s="251"/>
      <c r="S275" s="255"/>
      <c r="T275" s="255"/>
    </row>
    <row r="276" spans="1:20" s="54" customFormat="1" ht="64.5" x14ac:dyDescent="0.25">
      <c r="A276" s="53"/>
      <c r="B276" s="471" t="s">
        <v>351</v>
      </c>
      <c r="C276" s="471" t="s">
        <v>2852</v>
      </c>
      <c r="D276" s="447" t="s">
        <v>2840</v>
      </c>
      <c r="E276" s="494" t="str">
        <f t="shared" si="15"/>
        <v>Allocation Code Indicator</v>
      </c>
      <c r="F276" s="470" t="s">
        <v>2548</v>
      </c>
      <c r="G276" s="257"/>
      <c r="H276" s="287"/>
      <c r="I276" s="257"/>
      <c r="J276" s="257"/>
      <c r="K276" s="253"/>
      <c r="L276" s="253"/>
      <c r="M276" s="253"/>
      <c r="N276" s="469" t="s">
        <v>2840</v>
      </c>
      <c r="O276" s="312" t="s">
        <v>2841</v>
      </c>
      <c r="P276" s="254"/>
      <c r="Q276" s="385">
        <v>43488</v>
      </c>
      <c r="R276" s="398">
        <v>43786</v>
      </c>
      <c r="S276" s="255" t="s">
        <v>2820</v>
      </c>
      <c r="T276" s="255" t="s">
        <v>2842</v>
      </c>
    </row>
    <row r="277" spans="1:20" s="54" customFormat="1" ht="31.5" x14ac:dyDescent="0.25">
      <c r="A277" s="53">
        <v>55</v>
      </c>
      <c r="B277" s="471" t="s">
        <v>351</v>
      </c>
      <c r="C277" s="471" t="s">
        <v>100</v>
      </c>
      <c r="D277" s="447" t="s">
        <v>174</v>
      </c>
      <c r="E277" s="494" t="str">
        <f t="shared" si="15"/>
        <v>Step-Up Fraction</v>
      </c>
      <c r="F277" s="470" t="s">
        <v>377</v>
      </c>
      <c r="G277" s="257" t="s">
        <v>117</v>
      </c>
      <c r="H277" s="287" t="s">
        <v>1298</v>
      </c>
      <c r="I277" s="257" t="s">
        <v>1308</v>
      </c>
      <c r="J277" s="257" t="s">
        <v>1309</v>
      </c>
      <c r="K277" s="253"/>
      <c r="L277" s="253" t="s">
        <v>671</v>
      </c>
      <c r="M277" s="253"/>
      <c r="N277" s="469" t="s">
        <v>1166</v>
      </c>
      <c r="O277" s="312"/>
      <c r="P277" s="254"/>
      <c r="Q277" s="250"/>
      <c r="R277" s="251"/>
      <c r="S277" s="255"/>
      <c r="T277" s="255"/>
    </row>
    <row r="278" spans="1:20" s="54" customFormat="1" ht="25.5" x14ac:dyDescent="0.25">
      <c r="A278" s="53">
        <v>92</v>
      </c>
      <c r="B278" s="471" t="s">
        <v>351</v>
      </c>
      <c r="C278" s="471" t="s">
        <v>175</v>
      </c>
      <c r="D278" s="447" t="s">
        <v>601</v>
      </c>
      <c r="E278" s="494" t="str">
        <f t="shared" si="15"/>
        <v>Step-Up Price</v>
      </c>
      <c r="F278" s="470" t="s">
        <v>377</v>
      </c>
      <c r="G278" s="257" t="s">
        <v>117</v>
      </c>
      <c r="H278" s="287" t="s">
        <v>1298</v>
      </c>
      <c r="I278" s="257" t="s">
        <v>1308</v>
      </c>
      <c r="J278" s="257" t="s">
        <v>1309</v>
      </c>
      <c r="K278" s="253"/>
      <c r="L278" s="253" t="s">
        <v>671</v>
      </c>
      <c r="M278" s="253"/>
      <c r="N278" s="469" t="s">
        <v>1166</v>
      </c>
      <c r="O278" s="312"/>
      <c r="P278" s="254"/>
      <c r="Q278" s="250"/>
      <c r="R278" s="251"/>
      <c r="S278" s="255"/>
      <c r="T278" s="255"/>
    </row>
    <row r="279" spans="1:20" s="54" customFormat="1" ht="42" x14ac:dyDescent="0.25">
      <c r="A279" s="282"/>
      <c r="B279" s="283" t="s">
        <v>351</v>
      </c>
      <c r="C279" s="283" t="s">
        <v>2552</v>
      </c>
      <c r="D279" s="284" t="s">
        <v>2553</v>
      </c>
      <c r="E279" s="285" t="str">
        <f t="shared" si="15"/>
        <v>Subscription Charge Flag</v>
      </c>
      <c r="F279" s="286" t="s">
        <v>2548</v>
      </c>
      <c r="G279" s="287"/>
      <c r="H279" s="287" t="s">
        <v>1342</v>
      </c>
      <c r="I279" s="287" t="s">
        <v>1306</v>
      </c>
      <c r="J279" s="287" t="s">
        <v>1309</v>
      </c>
      <c r="K279" s="288"/>
      <c r="L279" s="288" t="s">
        <v>671</v>
      </c>
      <c r="M279" s="288"/>
      <c r="N279" s="289"/>
      <c r="O279" s="312"/>
      <c r="P279" s="254" t="s">
        <v>2554</v>
      </c>
      <c r="Q279" s="290">
        <v>43111</v>
      </c>
      <c r="R279" s="293" t="s">
        <v>2536</v>
      </c>
      <c r="S279" s="291" t="s">
        <v>2791</v>
      </c>
      <c r="T279" s="291"/>
    </row>
    <row r="280" spans="1:20" s="54" customFormat="1" ht="50.25" x14ac:dyDescent="0.25">
      <c r="A280" s="53">
        <v>65</v>
      </c>
      <c r="B280" s="471" t="s">
        <v>2326</v>
      </c>
      <c r="C280" s="471" t="s">
        <v>450</v>
      </c>
      <c r="D280" s="447" t="s">
        <v>602</v>
      </c>
      <c r="E280" s="494" t="str">
        <f t="shared" si="15"/>
        <v>Tax Credit Rate</v>
      </c>
      <c r="F280" s="470" t="s">
        <v>377</v>
      </c>
      <c r="G280" s="257"/>
      <c r="H280" s="257" t="s">
        <v>1298</v>
      </c>
      <c r="I280" s="257" t="s">
        <v>1308</v>
      </c>
      <c r="J280" s="257" t="s">
        <v>1309</v>
      </c>
      <c r="K280" s="253" t="s">
        <v>671</v>
      </c>
      <c r="L280" s="253"/>
      <c r="M280" s="253"/>
      <c r="N280" s="469" t="s">
        <v>1280</v>
      </c>
      <c r="O280" s="312" t="s">
        <v>2862</v>
      </c>
      <c r="P280" s="254"/>
      <c r="Q280" s="483">
        <v>42384</v>
      </c>
      <c r="R280" s="483">
        <v>42694</v>
      </c>
      <c r="S280" s="482" t="s">
        <v>2300</v>
      </c>
      <c r="T280" s="300" t="s">
        <v>2327</v>
      </c>
    </row>
    <row r="281" spans="1:20" s="54" customFormat="1" ht="84" x14ac:dyDescent="0.25">
      <c r="A281" s="53"/>
      <c r="B281" s="471" t="s">
        <v>351</v>
      </c>
      <c r="C281" s="471" t="s">
        <v>2824</v>
      </c>
      <c r="D281" s="447" t="s">
        <v>2826</v>
      </c>
      <c r="E281" s="494" t="str">
        <f t="shared" si="15"/>
        <v>Tax Category ID</v>
      </c>
      <c r="F281" s="470" t="s">
        <v>376</v>
      </c>
      <c r="G281" s="257"/>
      <c r="H281" s="257" t="s">
        <v>1298</v>
      </c>
      <c r="I281" s="257" t="s">
        <v>1308</v>
      </c>
      <c r="J281" s="257" t="s">
        <v>1309</v>
      </c>
      <c r="K281" s="253" t="s">
        <v>671</v>
      </c>
      <c r="L281" s="253"/>
      <c r="M281" s="253"/>
      <c r="N281" s="469"/>
      <c r="O281" s="312"/>
      <c r="P281" s="254" t="s">
        <v>2828</v>
      </c>
      <c r="Q281" s="501">
        <v>43479</v>
      </c>
      <c r="R281" s="500">
        <v>43786</v>
      </c>
      <c r="S281" s="291" t="s">
        <v>2820</v>
      </c>
      <c r="T281" s="300" t="s">
        <v>2787</v>
      </c>
    </row>
    <row r="282" spans="1:20" s="54" customFormat="1" ht="38.25" x14ac:dyDescent="0.25">
      <c r="A282" s="53"/>
      <c r="B282" s="471" t="s">
        <v>351</v>
      </c>
      <c r="C282" s="471" t="s">
        <v>2825</v>
      </c>
      <c r="D282" s="447" t="s">
        <v>2827</v>
      </c>
      <c r="E282" s="471" t="s">
        <v>2825</v>
      </c>
      <c r="F282" s="470" t="s">
        <v>376</v>
      </c>
      <c r="G282" s="257"/>
      <c r="H282" s="257" t="s">
        <v>1298</v>
      </c>
      <c r="I282" s="257" t="s">
        <v>1308</v>
      </c>
      <c r="J282" s="257" t="s">
        <v>1309</v>
      </c>
      <c r="K282" s="253" t="s">
        <v>671</v>
      </c>
      <c r="L282" s="253"/>
      <c r="M282" s="253"/>
      <c r="N282" s="469"/>
      <c r="O282" s="312"/>
      <c r="P282" s="254" t="s">
        <v>2829</v>
      </c>
      <c r="Q282" s="501">
        <v>43479</v>
      </c>
      <c r="R282" s="500">
        <v>43786</v>
      </c>
      <c r="S282" s="291" t="s">
        <v>2820</v>
      </c>
      <c r="T282" s="300" t="s">
        <v>2784</v>
      </c>
    </row>
    <row r="283" spans="1:20" s="54" customFormat="1" ht="51" x14ac:dyDescent="0.25">
      <c r="A283" s="53">
        <v>67</v>
      </c>
      <c r="B283" s="471" t="s">
        <v>351</v>
      </c>
      <c r="C283" s="471" t="s">
        <v>192</v>
      </c>
      <c r="D283" s="447" t="s">
        <v>603</v>
      </c>
      <c r="E283" s="494" t="str">
        <f t="shared" ref="E283:E302" si="16">C283</f>
        <v>Unspecified Price Allowed Flag</v>
      </c>
      <c r="F283" s="470" t="s">
        <v>89</v>
      </c>
      <c r="G283" s="257" t="s">
        <v>85</v>
      </c>
      <c r="H283" s="257" t="s">
        <v>1298</v>
      </c>
      <c r="I283" s="257" t="s">
        <v>1299</v>
      </c>
      <c r="J283" s="257" t="s">
        <v>1215</v>
      </c>
      <c r="K283" s="253"/>
      <c r="L283" s="253" t="s">
        <v>671</v>
      </c>
      <c r="M283" s="253"/>
      <c r="N283" s="469" t="s">
        <v>1964</v>
      </c>
      <c r="O283" s="312" t="s">
        <v>2674</v>
      </c>
      <c r="P283" s="254"/>
      <c r="Q283" s="250"/>
      <c r="R283" s="251"/>
      <c r="S283" s="255"/>
      <c r="T283" s="255"/>
    </row>
    <row r="284" spans="1:20" s="54" customFormat="1" ht="117" x14ac:dyDescent="0.25">
      <c r="A284" s="53">
        <v>66</v>
      </c>
      <c r="B284" s="471" t="s">
        <v>351</v>
      </c>
      <c r="C284" s="471" t="s">
        <v>193</v>
      </c>
      <c r="D284" s="447" t="s">
        <v>604</v>
      </c>
      <c r="E284" s="494" t="str">
        <f t="shared" si="16"/>
        <v>Withdrawal Privilege Flag</v>
      </c>
      <c r="F284" s="470" t="s">
        <v>89</v>
      </c>
      <c r="G284" s="257" t="s">
        <v>85</v>
      </c>
      <c r="H284" s="257" t="s">
        <v>1298</v>
      </c>
      <c r="I284" s="257" t="s">
        <v>1308</v>
      </c>
      <c r="J284" s="257" t="s">
        <v>1309</v>
      </c>
      <c r="K284" s="253"/>
      <c r="L284" s="253" t="s">
        <v>671</v>
      </c>
      <c r="M284" s="253"/>
      <c r="N284" s="469" t="s">
        <v>2188</v>
      </c>
      <c r="O284" s="312" t="s">
        <v>2675</v>
      </c>
      <c r="P284" s="254"/>
      <c r="Q284" s="250"/>
      <c r="R284" s="251"/>
      <c r="S284" s="255"/>
      <c r="T284" s="255"/>
    </row>
    <row r="285" spans="1:20" s="54" customFormat="1" ht="63" x14ac:dyDescent="0.25">
      <c r="A285" s="53">
        <v>68</v>
      </c>
      <c r="B285" s="471" t="s">
        <v>346</v>
      </c>
      <c r="C285" s="471" t="s">
        <v>94</v>
      </c>
      <c r="D285" s="447" t="s">
        <v>605</v>
      </c>
      <c r="E285" s="494" t="str">
        <f t="shared" si="16"/>
        <v>Baby Bond CUSIP</v>
      </c>
      <c r="F285" s="470" t="s">
        <v>376</v>
      </c>
      <c r="G285" s="257"/>
      <c r="H285" s="257" t="s">
        <v>1298</v>
      </c>
      <c r="I285" s="257" t="s">
        <v>1308</v>
      </c>
      <c r="J285" s="257" t="s">
        <v>1309</v>
      </c>
      <c r="K285" s="253"/>
      <c r="L285" s="253" t="s">
        <v>671</v>
      </c>
      <c r="M285" s="253"/>
      <c r="N285" s="469" t="s">
        <v>1186</v>
      </c>
      <c r="O285" s="312"/>
      <c r="P285" s="254"/>
      <c r="Q285" s="250"/>
      <c r="R285" s="251"/>
      <c r="S285" s="255"/>
      <c r="T285" s="255"/>
    </row>
    <row r="286" spans="1:20" s="54" customFormat="1" ht="42" x14ac:dyDescent="0.25">
      <c r="A286" s="53">
        <v>57</v>
      </c>
      <c r="B286" s="471" t="s">
        <v>346</v>
      </c>
      <c r="C286" s="471" t="s">
        <v>95</v>
      </c>
      <c r="D286" s="447" t="s">
        <v>403</v>
      </c>
      <c r="E286" s="494" t="str">
        <f t="shared" si="16"/>
        <v>Baby Bond Denomination</v>
      </c>
      <c r="F286" s="470" t="s">
        <v>377</v>
      </c>
      <c r="G286" s="257"/>
      <c r="H286" s="257" t="s">
        <v>1298</v>
      </c>
      <c r="I286" s="257" t="s">
        <v>1308</v>
      </c>
      <c r="J286" s="257" t="s">
        <v>1309</v>
      </c>
      <c r="K286" s="253"/>
      <c r="L286" s="253" t="s">
        <v>671</v>
      </c>
      <c r="M286" s="253"/>
      <c r="N286" s="469"/>
      <c r="O286" s="312"/>
      <c r="P286" s="254" t="s">
        <v>2484</v>
      </c>
      <c r="Q286" s="250"/>
      <c r="R286" s="250"/>
      <c r="S286" s="255"/>
      <c r="T286" s="255"/>
    </row>
    <row r="287" spans="1:20" s="54" customFormat="1" ht="42" x14ac:dyDescent="0.25">
      <c r="A287" s="53">
        <v>141</v>
      </c>
      <c r="B287" s="471" t="s">
        <v>346</v>
      </c>
      <c r="C287" s="471" t="s">
        <v>358</v>
      </c>
      <c r="D287" s="447" t="s">
        <v>606</v>
      </c>
      <c r="E287" s="494" t="str">
        <f t="shared" si="16"/>
        <v>Cash in Lieu Price Basis</v>
      </c>
      <c r="F287" s="470" t="s">
        <v>89</v>
      </c>
      <c r="G287" s="257" t="s">
        <v>410</v>
      </c>
      <c r="H287" s="257" t="s">
        <v>1298</v>
      </c>
      <c r="I287" s="257" t="s">
        <v>1307</v>
      </c>
      <c r="J287" s="257" t="s">
        <v>1309</v>
      </c>
      <c r="K287" s="253" t="s">
        <v>671</v>
      </c>
      <c r="L287" s="253"/>
      <c r="M287" s="253"/>
      <c r="N287" s="469" t="s">
        <v>1186</v>
      </c>
      <c r="O287" s="312"/>
      <c r="P287" s="254"/>
      <c r="Q287" s="250"/>
      <c r="R287" s="251"/>
      <c r="S287" s="255"/>
      <c r="T287" s="255"/>
    </row>
    <row r="288" spans="1:20" s="54" customFormat="1" ht="75" x14ac:dyDescent="0.25">
      <c r="A288" s="53">
        <v>83</v>
      </c>
      <c r="B288" s="471" t="s">
        <v>346</v>
      </c>
      <c r="C288" s="471" t="s">
        <v>163</v>
      </c>
      <c r="D288" s="447" t="s">
        <v>607</v>
      </c>
      <c r="E288" s="494" t="str">
        <f t="shared" si="16"/>
        <v>Currency (Declared Cash in Lieu Price)</v>
      </c>
      <c r="F288" s="470" t="s">
        <v>89</v>
      </c>
      <c r="G288" s="257" t="s">
        <v>30</v>
      </c>
      <c r="H288" s="257" t="s">
        <v>1298</v>
      </c>
      <c r="I288" s="257" t="s">
        <v>1299</v>
      </c>
      <c r="J288" s="257" t="s">
        <v>1274</v>
      </c>
      <c r="K288" s="253" t="s">
        <v>671</v>
      </c>
      <c r="L288" s="253" t="s">
        <v>70</v>
      </c>
      <c r="M288" s="253" t="s">
        <v>70</v>
      </c>
      <c r="N288" s="469" t="s">
        <v>2309</v>
      </c>
      <c r="O288" s="312" t="s">
        <v>2676</v>
      </c>
      <c r="P288" s="254"/>
      <c r="Q288" s="250"/>
      <c r="R288" s="251"/>
      <c r="S288" s="255"/>
      <c r="T288" s="255"/>
    </row>
    <row r="289" spans="1:20" s="54" customFormat="1" ht="51" x14ac:dyDescent="0.25">
      <c r="A289" s="53">
        <v>52</v>
      </c>
      <c r="B289" s="471" t="s">
        <v>346</v>
      </c>
      <c r="C289" s="471" t="s">
        <v>163</v>
      </c>
      <c r="D289" s="447" t="s">
        <v>607</v>
      </c>
      <c r="E289" s="494" t="str">
        <f t="shared" si="16"/>
        <v>Currency (Declared Cash in Lieu Price)</v>
      </c>
      <c r="F289" s="470" t="s">
        <v>89</v>
      </c>
      <c r="G289" s="257" t="s">
        <v>30</v>
      </c>
      <c r="H289" s="257" t="s">
        <v>1298</v>
      </c>
      <c r="I289" s="257" t="s">
        <v>1299</v>
      </c>
      <c r="J289" s="257" t="s">
        <v>1274</v>
      </c>
      <c r="K289" s="253" t="s">
        <v>671</v>
      </c>
      <c r="L289" s="253" t="s">
        <v>70</v>
      </c>
      <c r="M289" s="253" t="s">
        <v>70</v>
      </c>
      <c r="N289" s="469" t="s">
        <v>1205</v>
      </c>
      <c r="O289" s="312"/>
      <c r="P289" s="254"/>
      <c r="Q289" s="250"/>
      <c r="R289" s="251"/>
      <c r="S289" s="355"/>
      <c r="T289" s="255"/>
    </row>
    <row r="290" spans="1:20" s="54" customFormat="1" ht="85.5" x14ac:dyDescent="0.25">
      <c r="A290" s="53">
        <v>121</v>
      </c>
      <c r="B290" s="471" t="s">
        <v>346</v>
      </c>
      <c r="C290" s="480" t="s">
        <v>112</v>
      </c>
      <c r="D290" s="447" t="s">
        <v>608</v>
      </c>
      <c r="E290" s="494" t="str">
        <f t="shared" si="16"/>
        <v>Currency (Declared Cash Rate)</v>
      </c>
      <c r="F290" s="470" t="s">
        <v>89</v>
      </c>
      <c r="G290" s="257" t="s">
        <v>30</v>
      </c>
      <c r="H290" s="257" t="s">
        <v>1298</v>
      </c>
      <c r="I290" s="257" t="s">
        <v>1308</v>
      </c>
      <c r="J290" s="257" t="s">
        <v>1309</v>
      </c>
      <c r="K290" s="253" t="s">
        <v>671</v>
      </c>
      <c r="L290" s="253"/>
      <c r="M290" s="253"/>
      <c r="N290" s="469" t="s">
        <v>1250</v>
      </c>
      <c r="O290" s="312" t="s">
        <v>2677</v>
      </c>
      <c r="P290" s="254"/>
      <c r="Q290" s="250"/>
      <c r="R290" s="251"/>
      <c r="S290" s="255"/>
      <c r="T290" s="255"/>
    </row>
    <row r="291" spans="1:20" s="54" customFormat="1" ht="43.5" x14ac:dyDescent="0.25">
      <c r="A291" s="53">
        <v>6</v>
      </c>
      <c r="B291" s="471" t="s">
        <v>346</v>
      </c>
      <c r="C291" s="480" t="s">
        <v>112</v>
      </c>
      <c r="D291" s="447" t="s">
        <v>1252</v>
      </c>
      <c r="E291" s="494" t="str">
        <f t="shared" si="16"/>
        <v>Currency (Declared Cash Rate)</v>
      </c>
      <c r="F291" s="470" t="s">
        <v>89</v>
      </c>
      <c r="G291" s="257" t="s">
        <v>30</v>
      </c>
      <c r="H291" s="257" t="s">
        <v>1298</v>
      </c>
      <c r="I291" s="257" t="s">
        <v>1308</v>
      </c>
      <c r="J291" s="257" t="s">
        <v>1309</v>
      </c>
      <c r="K291" s="253" t="s">
        <v>671</v>
      </c>
      <c r="L291" s="253"/>
      <c r="M291" s="253"/>
      <c r="N291" s="469" t="s">
        <v>1282</v>
      </c>
      <c r="O291" s="312" t="s">
        <v>2678</v>
      </c>
      <c r="P291" s="254"/>
      <c r="Q291" s="250"/>
      <c r="R291" s="251"/>
      <c r="S291" s="255"/>
      <c r="T291" s="255"/>
    </row>
    <row r="292" spans="1:20" s="54" customFormat="1" ht="38.25" x14ac:dyDescent="0.25">
      <c r="A292" s="53">
        <v>205</v>
      </c>
      <c r="B292" s="471" t="s">
        <v>346</v>
      </c>
      <c r="C292" s="471" t="s">
        <v>112</v>
      </c>
      <c r="D292" s="447" t="s">
        <v>612</v>
      </c>
      <c r="E292" s="494" t="str">
        <f t="shared" si="16"/>
        <v>Currency (Declared Cash Rate)</v>
      </c>
      <c r="F292" s="470" t="s">
        <v>89</v>
      </c>
      <c r="G292" s="257" t="s">
        <v>30</v>
      </c>
      <c r="H292" s="257" t="s">
        <v>1298</v>
      </c>
      <c r="I292" s="257" t="s">
        <v>1308</v>
      </c>
      <c r="J292" s="257" t="s">
        <v>1309</v>
      </c>
      <c r="K292" s="253" t="s">
        <v>671</v>
      </c>
      <c r="L292" s="253"/>
      <c r="M292" s="253"/>
      <c r="N292" s="469" t="s">
        <v>1281</v>
      </c>
      <c r="O292" s="312"/>
      <c r="P292" s="254"/>
      <c r="Q292" s="250"/>
      <c r="R292" s="251"/>
      <c r="S292" s="255"/>
      <c r="T292" s="255"/>
    </row>
    <row r="293" spans="1:20" s="54" customFormat="1" ht="39" x14ac:dyDescent="0.25">
      <c r="A293" s="53">
        <v>139</v>
      </c>
      <c r="B293" s="471" t="s">
        <v>346</v>
      </c>
      <c r="C293" s="471" t="s">
        <v>451</v>
      </c>
      <c r="D293" s="447" t="s">
        <v>609</v>
      </c>
      <c r="E293" s="494" t="str">
        <f t="shared" si="16"/>
        <v>Currency (Declared Fee Rate)</v>
      </c>
      <c r="F293" s="470" t="s">
        <v>89</v>
      </c>
      <c r="G293" s="257" t="s">
        <v>30</v>
      </c>
      <c r="H293" s="257" t="s">
        <v>1298</v>
      </c>
      <c r="I293" s="257" t="s">
        <v>1299</v>
      </c>
      <c r="J293" s="257" t="s">
        <v>1274</v>
      </c>
      <c r="K293" s="253" t="s">
        <v>671</v>
      </c>
      <c r="L293" s="253"/>
      <c r="M293" s="253"/>
      <c r="N293" s="469" t="s">
        <v>1959</v>
      </c>
      <c r="O293" s="312" t="s">
        <v>2525</v>
      </c>
      <c r="P293" s="254" t="s">
        <v>2485</v>
      </c>
      <c r="Q293" s="250">
        <v>42094</v>
      </c>
      <c r="R293" s="251">
        <v>42330</v>
      </c>
      <c r="S293" s="255" t="s">
        <v>2114</v>
      </c>
      <c r="T293" s="255" t="s">
        <v>2190</v>
      </c>
    </row>
    <row r="294" spans="1:20" s="54" customFormat="1" ht="39" x14ac:dyDescent="0.25">
      <c r="A294" s="53">
        <v>111</v>
      </c>
      <c r="B294" s="471" t="s">
        <v>346</v>
      </c>
      <c r="C294" s="471" t="s">
        <v>451</v>
      </c>
      <c r="D294" s="447" t="s">
        <v>609</v>
      </c>
      <c r="E294" s="494" t="str">
        <f t="shared" si="16"/>
        <v>Currency (Declared Fee Rate)</v>
      </c>
      <c r="F294" s="470" t="s">
        <v>89</v>
      </c>
      <c r="G294" s="257" t="s">
        <v>30</v>
      </c>
      <c r="H294" s="257" t="s">
        <v>1298</v>
      </c>
      <c r="I294" s="257" t="s">
        <v>1299</v>
      </c>
      <c r="J294" s="257" t="s">
        <v>1274</v>
      </c>
      <c r="K294" s="253" t="s">
        <v>671</v>
      </c>
      <c r="L294" s="253"/>
      <c r="M294" s="253"/>
      <c r="N294" s="469" t="s">
        <v>1958</v>
      </c>
      <c r="O294" s="312" t="s">
        <v>2526</v>
      </c>
      <c r="P294" s="254" t="s">
        <v>2679</v>
      </c>
      <c r="Q294" s="250">
        <v>42094</v>
      </c>
      <c r="R294" s="251">
        <v>42330</v>
      </c>
      <c r="S294" s="255" t="s">
        <v>2114</v>
      </c>
      <c r="T294" s="255" t="s">
        <v>2190</v>
      </c>
    </row>
    <row r="295" spans="1:20" s="54" customFormat="1" ht="85.5" x14ac:dyDescent="0.25">
      <c r="A295" s="53">
        <v>2</v>
      </c>
      <c r="B295" s="471" t="s">
        <v>346</v>
      </c>
      <c r="C295" s="480" t="s">
        <v>111</v>
      </c>
      <c r="D295" s="447" t="s">
        <v>610</v>
      </c>
      <c r="E295" s="494" t="str">
        <f t="shared" si="16"/>
        <v>Currency (Declared Gross Rate)</v>
      </c>
      <c r="F295" s="470" t="s">
        <v>89</v>
      </c>
      <c r="G295" s="257" t="s">
        <v>30</v>
      </c>
      <c r="H295" s="257" t="s">
        <v>1298</v>
      </c>
      <c r="I295" s="257" t="s">
        <v>1308</v>
      </c>
      <c r="J295" s="257" t="s">
        <v>1309</v>
      </c>
      <c r="K295" s="253" t="s">
        <v>671</v>
      </c>
      <c r="L295" s="253"/>
      <c r="M295" s="253"/>
      <c r="N295" s="469" t="s">
        <v>1251</v>
      </c>
      <c r="O295" s="312" t="s">
        <v>2677</v>
      </c>
      <c r="P295" s="254"/>
      <c r="Q295" s="250"/>
      <c r="R295" s="251"/>
      <c r="S295" s="255"/>
      <c r="T295" s="255"/>
    </row>
    <row r="296" spans="1:20" s="54" customFormat="1" ht="38.25" x14ac:dyDescent="0.25">
      <c r="A296" s="53">
        <v>148</v>
      </c>
      <c r="B296" s="471" t="s">
        <v>346</v>
      </c>
      <c r="C296" s="471" t="s">
        <v>111</v>
      </c>
      <c r="D296" s="447" t="s">
        <v>610</v>
      </c>
      <c r="E296" s="494" t="str">
        <f t="shared" si="16"/>
        <v>Currency (Declared Gross Rate)</v>
      </c>
      <c r="F296" s="470" t="s">
        <v>89</v>
      </c>
      <c r="G296" s="257" t="s">
        <v>30</v>
      </c>
      <c r="H296" s="257" t="s">
        <v>1298</v>
      </c>
      <c r="I296" s="257" t="s">
        <v>1308</v>
      </c>
      <c r="J296" s="257" t="s">
        <v>1309</v>
      </c>
      <c r="K296" s="253" t="s">
        <v>671</v>
      </c>
      <c r="L296" s="253"/>
      <c r="M296" s="253"/>
      <c r="N296" s="469" t="s">
        <v>1281</v>
      </c>
      <c r="O296" s="312"/>
      <c r="P296" s="254"/>
      <c r="Q296" s="250"/>
      <c r="R296" s="251"/>
      <c r="S296" s="255"/>
      <c r="T296" s="255"/>
    </row>
    <row r="297" spans="1:20" s="54" customFormat="1" ht="38.25" x14ac:dyDescent="0.25">
      <c r="A297" s="53">
        <v>303</v>
      </c>
      <c r="B297" s="471" t="s">
        <v>346</v>
      </c>
      <c r="C297" s="471" t="s">
        <v>676</v>
      </c>
      <c r="D297" s="447" t="s">
        <v>614</v>
      </c>
      <c r="E297" s="494" t="str">
        <f t="shared" si="16"/>
        <v>Currency (Declared Net Rate)</v>
      </c>
      <c r="F297" s="470" t="s">
        <v>89</v>
      </c>
      <c r="G297" s="257" t="s">
        <v>30</v>
      </c>
      <c r="H297" s="257" t="s">
        <v>1298</v>
      </c>
      <c r="I297" s="257" t="s">
        <v>1299</v>
      </c>
      <c r="J297" s="257" t="s">
        <v>1215</v>
      </c>
      <c r="K297" s="253" t="s">
        <v>671</v>
      </c>
      <c r="L297" s="253"/>
      <c r="M297" s="253"/>
      <c r="N297" s="469" t="s">
        <v>1281</v>
      </c>
      <c r="O297" s="312"/>
      <c r="P297" s="254"/>
      <c r="Q297" s="250"/>
      <c r="R297" s="251"/>
      <c r="S297" s="255"/>
      <c r="T297" s="255"/>
    </row>
    <row r="298" spans="1:20" s="222" customFormat="1" ht="51" x14ac:dyDescent="0.25">
      <c r="A298" s="53">
        <v>351</v>
      </c>
      <c r="B298" s="471" t="s">
        <v>346</v>
      </c>
      <c r="C298" s="471" t="s">
        <v>270</v>
      </c>
      <c r="D298" s="447" t="s">
        <v>611</v>
      </c>
      <c r="E298" s="494" t="str">
        <f t="shared" si="16"/>
        <v>Currency (DTC Cash in Lieu Price)</v>
      </c>
      <c r="F298" s="470" t="s">
        <v>89</v>
      </c>
      <c r="G298" s="257" t="s">
        <v>30</v>
      </c>
      <c r="H298" s="257" t="s">
        <v>1298</v>
      </c>
      <c r="I298" s="257" t="s">
        <v>1307</v>
      </c>
      <c r="J298" s="257" t="s">
        <v>1309</v>
      </c>
      <c r="K298" s="253" t="s">
        <v>671</v>
      </c>
      <c r="L298" s="253"/>
      <c r="M298" s="253"/>
      <c r="N298" s="469" t="s">
        <v>1965</v>
      </c>
      <c r="O298" s="312" t="s">
        <v>2676</v>
      </c>
      <c r="P298" s="254"/>
      <c r="Q298" s="250"/>
      <c r="R298" s="251"/>
      <c r="S298" s="255"/>
      <c r="T298" s="255"/>
    </row>
    <row r="299" spans="1:20" s="54" customFormat="1" ht="54" x14ac:dyDescent="0.25">
      <c r="A299" s="53">
        <v>12</v>
      </c>
      <c r="B299" s="471" t="s">
        <v>346</v>
      </c>
      <c r="C299" s="480" t="s">
        <v>330</v>
      </c>
      <c r="D299" s="447" t="s">
        <v>1252</v>
      </c>
      <c r="E299" s="494" t="str">
        <f t="shared" si="16"/>
        <v>Currency (DTC Cash Rate)</v>
      </c>
      <c r="F299" s="470" t="s">
        <v>89</v>
      </c>
      <c r="G299" s="257" t="s">
        <v>30</v>
      </c>
      <c r="H299" s="257" t="s">
        <v>1298</v>
      </c>
      <c r="I299" s="257" t="s">
        <v>1308</v>
      </c>
      <c r="J299" s="257" t="s">
        <v>1309</v>
      </c>
      <c r="K299" s="253" t="s">
        <v>671</v>
      </c>
      <c r="L299" s="253"/>
      <c r="M299" s="253"/>
      <c r="N299" s="469" t="s">
        <v>1253</v>
      </c>
      <c r="O299" s="312" t="s">
        <v>2680</v>
      </c>
      <c r="P299" s="254"/>
      <c r="Q299" s="250"/>
      <c r="R299" s="251"/>
      <c r="S299" s="255"/>
      <c r="T299" s="255"/>
    </row>
    <row r="300" spans="1:20" s="54" customFormat="1" ht="38.25" x14ac:dyDescent="0.25">
      <c r="A300" s="53">
        <v>112</v>
      </c>
      <c r="B300" s="471" t="s">
        <v>346</v>
      </c>
      <c r="C300" s="471" t="s">
        <v>330</v>
      </c>
      <c r="D300" s="447" t="s">
        <v>612</v>
      </c>
      <c r="E300" s="494" t="str">
        <f t="shared" si="16"/>
        <v>Currency (DTC Cash Rate)</v>
      </c>
      <c r="F300" s="470" t="s">
        <v>89</v>
      </c>
      <c r="G300" s="257" t="s">
        <v>30</v>
      </c>
      <c r="H300" s="257" t="s">
        <v>1298</v>
      </c>
      <c r="I300" s="257" t="s">
        <v>1308</v>
      </c>
      <c r="J300" s="257" t="s">
        <v>1309</v>
      </c>
      <c r="K300" s="253" t="s">
        <v>671</v>
      </c>
      <c r="L300" s="253"/>
      <c r="M300" s="253"/>
      <c r="N300" s="469" t="s">
        <v>1281</v>
      </c>
      <c r="O300" s="312"/>
      <c r="P300" s="254"/>
      <c r="Q300" s="250"/>
      <c r="R300" s="251"/>
      <c r="S300" s="255"/>
      <c r="T300" s="255"/>
    </row>
    <row r="301" spans="1:20" s="54" customFormat="1" ht="39" x14ac:dyDescent="0.25">
      <c r="A301" s="53">
        <v>206</v>
      </c>
      <c r="B301" s="471" t="s">
        <v>346</v>
      </c>
      <c r="C301" s="471" t="s">
        <v>452</v>
      </c>
      <c r="D301" s="447" t="s">
        <v>1255</v>
      </c>
      <c r="E301" s="494" t="str">
        <f t="shared" si="16"/>
        <v>Currency (DTC Fee Rate)</v>
      </c>
      <c r="F301" s="470" t="s">
        <v>89</v>
      </c>
      <c r="G301" s="257" t="s">
        <v>30</v>
      </c>
      <c r="H301" s="257" t="s">
        <v>1298</v>
      </c>
      <c r="I301" s="257" t="s">
        <v>1307</v>
      </c>
      <c r="J301" s="257" t="s">
        <v>1309</v>
      </c>
      <c r="K301" s="253" t="s">
        <v>671</v>
      </c>
      <c r="L301" s="253"/>
      <c r="M301" s="253"/>
      <c r="N301" s="469" t="s">
        <v>1987</v>
      </c>
      <c r="O301" s="312" t="s">
        <v>2525</v>
      </c>
      <c r="P301" s="254"/>
      <c r="Q301" s="250"/>
      <c r="R301" s="251"/>
      <c r="S301" s="255"/>
      <c r="T301" s="255"/>
    </row>
    <row r="302" spans="1:20" s="54" customFormat="1" ht="64.5" x14ac:dyDescent="0.25">
      <c r="A302" s="53">
        <v>290</v>
      </c>
      <c r="B302" s="471" t="s">
        <v>346</v>
      </c>
      <c r="C302" s="471" t="s">
        <v>452</v>
      </c>
      <c r="D302" s="447" t="s">
        <v>1255</v>
      </c>
      <c r="E302" s="494" t="str">
        <f t="shared" si="16"/>
        <v>Currency (DTC Fee Rate)</v>
      </c>
      <c r="F302" s="470" t="s">
        <v>89</v>
      </c>
      <c r="G302" s="257" t="s">
        <v>30</v>
      </c>
      <c r="H302" s="257" t="s">
        <v>1298</v>
      </c>
      <c r="I302" s="257" t="s">
        <v>1307</v>
      </c>
      <c r="J302" s="257" t="s">
        <v>1309</v>
      </c>
      <c r="K302" s="253" t="s">
        <v>671</v>
      </c>
      <c r="L302" s="253"/>
      <c r="M302" s="253"/>
      <c r="N302" s="469" t="s">
        <v>1960</v>
      </c>
      <c r="O302" s="312" t="s">
        <v>2467</v>
      </c>
      <c r="P302" s="254"/>
      <c r="Q302" s="250"/>
      <c r="R302" s="250"/>
      <c r="S302" s="255"/>
      <c r="T302" s="255"/>
    </row>
    <row r="303" spans="1:20" s="54" customFormat="1" ht="39" x14ac:dyDescent="0.25">
      <c r="A303" s="53">
        <v>1</v>
      </c>
      <c r="B303" s="471" t="s">
        <v>346</v>
      </c>
      <c r="C303" s="471" t="s">
        <v>2024</v>
      </c>
      <c r="D303" s="499" t="s">
        <v>2125</v>
      </c>
      <c r="E303" s="494" t="s">
        <v>664</v>
      </c>
      <c r="F303" s="496" t="s">
        <v>89</v>
      </c>
      <c r="G303" s="476" t="s">
        <v>85</v>
      </c>
      <c r="H303" s="476" t="s">
        <v>1298</v>
      </c>
      <c r="I303" s="476" t="s">
        <v>1307</v>
      </c>
      <c r="J303" s="476" t="s">
        <v>1309</v>
      </c>
      <c r="K303" s="259"/>
      <c r="L303" s="259"/>
      <c r="M303" s="259" t="s">
        <v>671</v>
      </c>
      <c r="N303" s="469"/>
      <c r="O303" s="312" t="s">
        <v>2682</v>
      </c>
      <c r="P303" s="261"/>
      <c r="Q303" s="250"/>
      <c r="R303" s="255"/>
      <c r="S303" s="255"/>
      <c r="T303" s="255"/>
    </row>
    <row r="304" spans="1:20" s="54" customFormat="1" ht="42" x14ac:dyDescent="0.25">
      <c r="A304" s="53">
        <v>9</v>
      </c>
      <c r="B304" s="471" t="s">
        <v>346</v>
      </c>
      <c r="C304" s="471" t="s">
        <v>276</v>
      </c>
      <c r="D304" s="447" t="s">
        <v>615</v>
      </c>
      <c r="E304" s="494" t="str">
        <f t="shared" ref="E304:E318" si="17">C304</f>
        <v>Debit Position Flag</v>
      </c>
      <c r="F304" s="470" t="s">
        <v>89</v>
      </c>
      <c r="G304" s="257" t="s">
        <v>85</v>
      </c>
      <c r="H304" s="257" t="s">
        <v>1298</v>
      </c>
      <c r="I304" s="257" t="s">
        <v>1308</v>
      </c>
      <c r="J304" s="257" t="s">
        <v>1309</v>
      </c>
      <c r="K304" s="253"/>
      <c r="L304" s="253" t="s">
        <v>671</v>
      </c>
      <c r="M304" s="253" t="s">
        <v>671</v>
      </c>
      <c r="N304" s="469" t="s">
        <v>1186</v>
      </c>
      <c r="O304" s="312"/>
      <c r="P304" s="254"/>
      <c r="Q304" s="250"/>
      <c r="R304" s="251"/>
      <c r="S304" s="255"/>
      <c r="T304" s="255"/>
    </row>
    <row r="305" spans="1:20" s="54" customFormat="1" ht="42" x14ac:dyDescent="0.25">
      <c r="A305" s="221"/>
      <c r="B305" s="471" t="s">
        <v>346</v>
      </c>
      <c r="C305" s="471" t="s">
        <v>276</v>
      </c>
      <c r="D305" s="447" t="s">
        <v>615</v>
      </c>
      <c r="E305" s="494" t="str">
        <f t="shared" si="17"/>
        <v>Debit Position Flag</v>
      </c>
      <c r="F305" s="470" t="s">
        <v>89</v>
      </c>
      <c r="G305" s="257" t="s">
        <v>85</v>
      </c>
      <c r="H305" s="257" t="s">
        <v>1298</v>
      </c>
      <c r="I305" s="257" t="s">
        <v>1308</v>
      </c>
      <c r="J305" s="257" t="s">
        <v>1309</v>
      </c>
      <c r="K305" s="253"/>
      <c r="L305" s="253" t="s">
        <v>671</v>
      </c>
      <c r="M305" s="253" t="s">
        <v>671</v>
      </c>
      <c r="N305" s="469" t="s">
        <v>1186</v>
      </c>
      <c r="O305" s="312"/>
      <c r="P305" s="254"/>
      <c r="Q305" s="250"/>
      <c r="R305" s="251"/>
      <c r="S305" s="255"/>
      <c r="T305" s="255"/>
    </row>
    <row r="306" spans="1:20" s="54" customFormat="1" ht="106.5" x14ac:dyDescent="0.25">
      <c r="A306" s="53">
        <v>128</v>
      </c>
      <c r="B306" s="471" t="s">
        <v>346</v>
      </c>
      <c r="C306" s="471" t="s">
        <v>93</v>
      </c>
      <c r="D306" s="447" t="s">
        <v>616</v>
      </c>
      <c r="E306" s="494" t="str">
        <f t="shared" si="17"/>
        <v>Declared Cash In Lieu Price</v>
      </c>
      <c r="F306" s="470"/>
      <c r="G306" s="257"/>
      <c r="H306" s="257" t="s">
        <v>1298</v>
      </c>
      <c r="I306" s="257" t="s">
        <v>1299</v>
      </c>
      <c r="J306" s="257" t="s">
        <v>1274</v>
      </c>
      <c r="K306" s="253" t="s">
        <v>671</v>
      </c>
      <c r="L306" s="253" t="s">
        <v>70</v>
      </c>
      <c r="M306" s="253" t="s">
        <v>70</v>
      </c>
      <c r="N306" s="469" t="s">
        <v>2310</v>
      </c>
      <c r="O306" s="312" t="s">
        <v>2676</v>
      </c>
      <c r="P306" s="254" t="s">
        <v>2486</v>
      </c>
      <c r="Q306" s="250"/>
      <c r="R306" s="251"/>
      <c r="S306" s="255"/>
      <c r="T306" s="255"/>
    </row>
    <row r="307" spans="1:20" s="54" customFormat="1" ht="38.25" x14ac:dyDescent="0.25">
      <c r="A307" s="53">
        <v>107</v>
      </c>
      <c r="B307" s="471" t="s">
        <v>346</v>
      </c>
      <c r="C307" s="471" t="s">
        <v>93</v>
      </c>
      <c r="D307" s="447" t="s">
        <v>616</v>
      </c>
      <c r="E307" s="494" t="str">
        <f t="shared" si="17"/>
        <v>Declared Cash In Lieu Price</v>
      </c>
      <c r="F307" s="470" t="s">
        <v>377</v>
      </c>
      <c r="G307" s="257"/>
      <c r="H307" s="257" t="s">
        <v>1298</v>
      </c>
      <c r="I307" s="257" t="s">
        <v>1299</v>
      </c>
      <c r="J307" s="257" t="s">
        <v>1274</v>
      </c>
      <c r="K307" s="253" t="s">
        <v>671</v>
      </c>
      <c r="L307" s="253" t="s">
        <v>70</v>
      </c>
      <c r="M307" s="253"/>
      <c r="N307" s="469" t="s">
        <v>1205</v>
      </c>
      <c r="O307" s="312"/>
      <c r="P307" s="254"/>
      <c r="Q307" s="250"/>
      <c r="R307" s="251"/>
      <c r="S307" s="355"/>
      <c r="T307" s="255"/>
    </row>
    <row r="308" spans="1:20" s="54" customFormat="1" ht="33" x14ac:dyDescent="0.25">
      <c r="A308" s="53">
        <v>421</v>
      </c>
      <c r="B308" s="471" t="s">
        <v>346</v>
      </c>
      <c r="C308" s="471" t="s">
        <v>281</v>
      </c>
      <c r="D308" s="447" t="s">
        <v>612</v>
      </c>
      <c r="E308" s="494" t="str">
        <f t="shared" si="17"/>
        <v>Declared Cash Rate</v>
      </c>
      <c r="F308" s="470" t="s">
        <v>377</v>
      </c>
      <c r="G308" s="257"/>
      <c r="H308" s="257" t="s">
        <v>1298</v>
      </c>
      <c r="I308" s="257" t="s">
        <v>1308</v>
      </c>
      <c r="J308" s="257" t="s">
        <v>1309</v>
      </c>
      <c r="K308" s="253" t="s">
        <v>671</v>
      </c>
      <c r="L308" s="253"/>
      <c r="M308" s="253"/>
      <c r="N308" s="469" t="s">
        <v>1281</v>
      </c>
      <c r="O308" s="312"/>
      <c r="P308" s="254"/>
      <c r="Q308" s="250"/>
      <c r="R308" s="251"/>
      <c r="S308" s="255"/>
      <c r="T308" s="255"/>
    </row>
    <row r="309" spans="1:20" s="54" customFormat="1" ht="159" x14ac:dyDescent="0.25">
      <c r="A309" s="53">
        <v>256</v>
      </c>
      <c r="B309" s="471" t="s">
        <v>346</v>
      </c>
      <c r="C309" s="471" t="s">
        <v>299</v>
      </c>
      <c r="D309" s="447" t="s">
        <v>617</v>
      </c>
      <c r="E309" s="494" t="str">
        <f t="shared" si="17"/>
        <v>Declared Disbursed Security ID</v>
      </c>
      <c r="F309" s="470" t="s">
        <v>376</v>
      </c>
      <c r="G309" s="257" t="s">
        <v>117</v>
      </c>
      <c r="H309" s="257" t="s">
        <v>1298</v>
      </c>
      <c r="I309" s="257" t="s">
        <v>1308</v>
      </c>
      <c r="J309" s="257" t="s">
        <v>1309</v>
      </c>
      <c r="K309" s="253" t="s">
        <v>671</v>
      </c>
      <c r="L309" s="253" t="s">
        <v>671</v>
      </c>
      <c r="M309" s="253" t="s">
        <v>671</v>
      </c>
      <c r="N309" s="469" t="s">
        <v>1971</v>
      </c>
      <c r="O309" s="312" t="s">
        <v>2683</v>
      </c>
      <c r="P309" s="254" t="s">
        <v>2487</v>
      </c>
      <c r="Q309" s="250"/>
      <c r="R309" s="251"/>
      <c r="S309" s="255"/>
      <c r="T309" s="255"/>
    </row>
    <row r="310" spans="1:20" s="54" customFormat="1" ht="232.5" x14ac:dyDescent="0.25">
      <c r="A310" s="53">
        <v>154</v>
      </c>
      <c r="B310" s="471" t="s">
        <v>346</v>
      </c>
      <c r="C310" s="471" t="s">
        <v>225</v>
      </c>
      <c r="D310" s="447" t="s">
        <v>3</v>
      </c>
      <c r="E310" s="494" t="str">
        <f t="shared" si="17"/>
        <v>Declared Disbursed Security ID Type</v>
      </c>
      <c r="F310" s="470" t="s">
        <v>89</v>
      </c>
      <c r="G310" s="257" t="s">
        <v>384</v>
      </c>
      <c r="H310" s="257" t="s">
        <v>1298</v>
      </c>
      <c r="I310" s="257" t="s">
        <v>1306</v>
      </c>
      <c r="J310" s="257" t="s">
        <v>1274</v>
      </c>
      <c r="K310" s="253" t="s">
        <v>671</v>
      </c>
      <c r="L310" s="253" t="s">
        <v>671</v>
      </c>
      <c r="M310" s="253" t="s">
        <v>671</v>
      </c>
      <c r="N310" s="469" t="s">
        <v>1972</v>
      </c>
      <c r="O310" s="312" t="s">
        <v>2684</v>
      </c>
      <c r="P310" s="254" t="s">
        <v>2488</v>
      </c>
      <c r="Q310" s="250"/>
      <c r="R310" s="251"/>
      <c r="S310" s="255"/>
      <c r="T310" s="255"/>
    </row>
    <row r="311" spans="1:20" s="54" customFormat="1" ht="106.5" x14ac:dyDescent="0.25">
      <c r="A311" s="221"/>
      <c r="B311" s="471" t="s">
        <v>346</v>
      </c>
      <c r="C311" s="471" t="s">
        <v>239</v>
      </c>
      <c r="D311" s="447" t="s">
        <v>618</v>
      </c>
      <c r="E311" s="494" t="str">
        <f t="shared" si="17"/>
        <v>Declared Fee Rate</v>
      </c>
      <c r="F311" s="470" t="s">
        <v>377</v>
      </c>
      <c r="G311" s="257"/>
      <c r="H311" s="257" t="s">
        <v>1298</v>
      </c>
      <c r="I311" s="257" t="s">
        <v>1308</v>
      </c>
      <c r="J311" s="257" t="s">
        <v>1309</v>
      </c>
      <c r="K311" s="253" t="s">
        <v>671</v>
      </c>
      <c r="L311" s="253" t="s">
        <v>671</v>
      </c>
      <c r="M311" s="253"/>
      <c r="N311" s="469" t="s">
        <v>2189</v>
      </c>
      <c r="O311" s="312" t="s">
        <v>2525</v>
      </c>
      <c r="P311" s="254" t="s">
        <v>2485</v>
      </c>
      <c r="Q311" s="250">
        <v>42094</v>
      </c>
      <c r="R311" s="251">
        <v>42330</v>
      </c>
      <c r="S311" s="255" t="s">
        <v>2114</v>
      </c>
      <c r="T311" s="255" t="s">
        <v>2190</v>
      </c>
    </row>
    <row r="312" spans="1:20" s="54" customFormat="1" ht="106.5" x14ac:dyDescent="0.25">
      <c r="A312" s="53">
        <v>234</v>
      </c>
      <c r="B312" s="471" t="s">
        <v>346</v>
      </c>
      <c r="C312" s="471" t="s">
        <v>239</v>
      </c>
      <c r="D312" s="447" t="s">
        <v>618</v>
      </c>
      <c r="E312" s="494" t="str">
        <f t="shared" si="17"/>
        <v>Declared Fee Rate</v>
      </c>
      <c r="F312" s="470" t="s">
        <v>377</v>
      </c>
      <c r="G312" s="257"/>
      <c r="H312" s="257" t="s">
        <v>1298</v>
      </c>
      <c r="I312" s="257" t="s">
        <v>1308</v>
      </c>
      <c r="J312" s="257" t="s">
        <v>1309</v>
      </c>
      <c r="K312" s="253" t="s">
        <v>671</v>
      </c>
      <c r="L312" s="253" t="s">
        <v>671</v>
      </c>
      <c r="M312" s="253"/>
      <c r="N312" s="469" t="s">
        <v>2189</v>
      </c>
      <c r="O312" s="312" t="s">
        <v>2526</v>
      </c>
      <c r="P312" s="254" t="s">
        <v>2679</v>
      </c>
      <c r="Q312" s="250">
        <v>42094</v>
      </c>
      <c r="R312" s="251">
        <v>42330</v>
      </c>
      <c r="S312" s="255" t="s">
        <v>2114</v>
      </c>
      <c r="T312" s="255" t="s">
        <v>2190</v>
      </c>
    </row>
    <row r="313" spans="1:20" s="54" customFormat="1" ht="33" x14ac:dyDescent="0.25">
      <c r="A313" s="221"/>
      <c r="B313" s="471" t="s">
        <v>346</v>
      </c>
      <c r="C313" s="471" t="s">
        <v>157</v>
      </c>
      <c r="D313" s="447" t="s">
        <v>619</v>
      </c>
      <c r="E313" s="494" t="str">
        <f t="shared" si="17"/>
        <v>Declared Gross Rate</v>
      </c>
      <c r="F313" s="470"/>
      <c r="G313" s="257"/>
      <c r="H313" s="257" t="s">
        <v>1298</v>
      </c>
      <c r="I313" s="257" t="s">
        <v>1308</v>
      </c>
      <c r="J313" s="257" t="s">
        <v>1309</v>
      </c>
      <c r="K313" s="253" t="s">
        <v>671</v>
      </c>
      <c r="L313" s="253"/>
      <c r="M313" s="253"/>
      <c r="N313" s="469" t="s">
        <v>1281</v>
      </c>
      <c r="O313" s="312"/>
      <c r="P313" s="254"/>
      <c r="Q313" s="250"/>
      <c r="R313" s="251"/>
      <c r="S313" s="255"/>
      <c r="T313" s="255"/>
    </row>
    <row r="314" spans="1:20" s="54" customFormat="1" ht="33" x14ac:dyDescent="0.25">
      <c r="A314" s="221"/>
      <c r="B314" s="471" t="s">
        <v>346</v>
      </c>
      <c r="C314" s="471" t="s">
        <v>454</v>
      </c>
      <c r="D314" s="447" t="s">
        <v>614</v>
      </c>
      <c r="E314" s="494" t="str">
        <f t="shared" si="17"/>
        <v>Declared Net Rate</v>
      </c>
      <c r="F314" s="470"/>
      <c r="G314" s="257"/>
      <c r="H314" s="257" t="s">
        <v>1298</v>
      </c>
      <c r="I314" s="257" t="s">
        <v>1299</v>
      </c>
      <c r="J314" s="257" t="s">
        <v>1274</v>
      </c>
      <c r="K314" s="253" t="s">
        <v>671</v>
      </c>
      <c r="L314" s="253"/>
      <c r="M314" s="253"/>
      <c r="N314" s="469" t="s">
        <v>1281</v>
      </c>
      <c r="O314" s="312"/>
      <c r="P314" s="254"/>
      <c r="Q314" s="250"/>
      <c r="R314" s="251"/>
      <c r="S314" s="355"/>
      <c r="T314" s="255"/>
    </row>
    <row r="315" spans="1:20" s="54" customFormat="1" ht="77.25" x14ac:dyDescent="0.25">
      <c r="A315" s="53"/>
      <c r="B315" s="471" t="s">
        <v>346</v>
      </c>
      <c r="C315" s="471" t="s">
        <v>278</v>
      </c>
      <c r="D315" s="447" t="s">
        <v>279</v>
      </c>
      <c r="E315" s="494" t="str">
        <f t="shared" si="17"/>
        <v>Declared Payable Date</v>
      </c>
      <c r="F315" s="470" t="s">
        <v>90</v>
      </c>
      <c r="G315" s="257"/>
      <c r="H315" s="257" t="s">
        <v>1298</v>
      </c>
      <c r="I315" s="257" t="s">
        <v>1308</v>
      </c>
      <c r="J315" s="257" t="s">
        <v>1309</v>
      </c>
      <c r="K315" s="253" t="s">
        <v>671</v>
      </c>
      <c r="L315" s="253" t="s">
        <v>671</v>
      </c>
      <c r="M315" s="253" t="s">
        <v>671</v>
      </c>
      <c r="N315" s="469" t="s">
        <v>2863</v>
      </c>
      <c r="O315" s="312" t="s">
        <v>3147</v>
      </c>
      <c r="P315" s="254"/>
      <c r="Q315" s="250">
        <v>45114</v>
      </c>
      <c r="R315" s="251">
        <v>45249</v>
      </c>
      <c r="S315" s="255" t="s">
        <v>3108</v>
      </c>
      <c r="T315" s="255" t="s">
        <v>3116</v>
      </c>
    </row>
    <row r="316" spans="1:20" s="54" customFormat="1" ht="90" x14ac:dyDescent="0.25">
      <c r="A316" s="53"/>
      <c r="B316" s="471" t="s">
        <v>346</v>
      </c>
      <c r="C316" s="471" t="s">
        <v>278</v>
      </c>
      <c r="D316" s="447" t="s">
        <v>279</v>
      </c>
      <c r="E316" s="494" t="str">
        <f t="shared" si="17"/>
        <v>Declared Payable Date</v>
      </c>
      <c r="F316" s="470" t="s">
        <v>90</v>
      </c>
      <c r="G316" s="257"/>
      <c r="H316" s="257" t="s">
        <v>1298</v>
      </c>
      <c r="I316" s="257" t="s">
        <v>1308</v>
      </c>
      <c r="J316" s="257" t="s">
        <v>1309</v>
      </c>
      <c r="K316" s="253" t="s">
        <v>671</v>
      </c>
      <c r="L316" s="253" t="s">
        <v>671</v>
      </c>
      <c r="M316" s="253" t="s">
        <v>671</v>
      </c>
      <c r="N316" s="469" t="s">
        <v>2758</v>
      </c>
      <c r="O316" s="312" t="s">
        <v>3148</v>
      </c>
      <c r="P316" s="254"/>
      <c r="Q316" s="250">
        <v>45114</v>
      </c>
      <c r="R316" s="251">
        <v>45249</v>
      </c>
      <c r="S316" s="255" t="s">
        <v>3108</v>
      </c>
      <c r="T316" s="255" t="s">
        <v>3117</v>
      </c>
    </row>
    <row r="317" spans="1:20" s="54" customFormat="1" ht="38.25" x14ac:dyDescent="0.25">
      <c r="A317" s="53">
        <v>151</v>
      </c>
      <c r="B317" s="471" t="s">
        <v>346</v>
      </c>
      <c r="C317" s="476" t="s">
        <v>75</v>
      </c>
      <c r="D317" s="447" t="s">
        <v>620</v>
      </c>
      <c r="E317" s="494" t="str">
        <f t="shared" si="17"/>
        <v>Declared Security Rate</v>
      </c>
      <c r="F317" s="470" t="s">
        <v>377</v>
      </c>
      <c r="G317" s="257" t="s">
        <v>117</v>
      </c>
      <c r="H317" s="257" t="s">
        <v>1298</v>
      </c>
      <c r="I317" s="257" t="s">
        <v>1308</v>
      </c>
      <c r="J317" s="257" t="s">
        <v>1309</v>
      </c>
      <c r="K317" s="253" t="s">
        <v>671</v>
      </c>
      <c r="L317" s="253" t="s">
        <v>671</v>
      </c>
      <c r="M317" s="253" t="s">
        <v>671</v>
      </c>
      <c r="N317" s="469" t="s">
        <v>1186</v>
      </c>
      <c r="O317" s="312"/>
      <c r="P317" s="254"/>
      <c r="Q317" s="250"/>
      <c r="R317" s="251"/>
      <c r="S317" s="255"/>
      <c r="T317" s="255"/>
    </row>
    <row r="318" spans="1:20" s="54" customFormat="1" ht="63" x14ac:dyDescent="0.25">
      <c r="A318" s="53"/>
      <c r="B318" s="471" t="s">
        <v>346</v>
      </c>
      <c r="C318" s="476" t="s">
        <v>2803</v>
      </c>
      <c r="D318" s="447" t="s">
        <v>2807</v>
      </c>
      <c r="E318" s="494" t="str">
        <f t="shared" si="17"/>
        <v>Deemed Rate</v>
      </c>
      <c r="F318" s="470" t="s">
        <v>377</v>
      </c>
      <c r="G318" s="257"/>
      <c r="H318" s="257" t="s">
        <v>1298</v>
      </c>
      <c r="I318" s="257" t="s">
        <v>1307</v>
      </c>
      <c r="J318" s="257" t="s">
        <v>1307</v>
      </c>
      <c r="K318" s="253" t="s">
        <v>671</v>
      </c>
      <c r="L318" s="253"/>
      <c r="M318" s="253"/>
      <c r="N318" s="469" t="s">
        <v>2804</v>
      </c>
      <c r="O318" s="312" t="s">
        <v>2805</v>
      </c>
      <c r="P318" s="254"/>
      <c r="Q318" s="250">
        <v>43231</v>
      </c>
      <c r="R318" s="251">
        <v>43422</v>
      </c>
      <c r="S318" s="255" t="s">
        <v>2536</v>
      </c>
      <c r="T318" s="255" t="s">
        <v>2806</v>
      </c>
    </row>
    <row r="319" spans="1:20" s="54" customFormat="1" ht="52.5" x14ac:dyDescent="0.25">
      <c r="A319" s="53">
        <v>89</v>
      </c>
      <c r="B319" s="493" t="s">
        <v>346</v>
      </c>
      <c r="C319" s="498" t="s">
        <v>2261</v>
      </c>
      <c r="D319" s="487" t="s">
        <v>2262</v>
      </c>
      <c r="E319" s="490" t="s">
        <v>121</v>
      </c>
      <c r="F319" s="486" t="s">
        <v>376</v>
      </c>
      <c r="G319" s="300"/>
      <c r="H319" s="257" t="s">
        <v>1298</v>
      </c>
      <c r="I319" s="257" t="s">
        <v>1308</v>
      </c>
      <c r="J319" s="257" t="s">
        <v>1309</v>
      </c>
      <c r="K319" s="260"/>
      <c r="L319" s="260"/>
      <c r="M319" s="253" t="s">
        <v>671</v>
      </c>
      <c r="N319" s="301" t="s">
        <v>2269</v>
      </c>
      <c r="O319" s="312"/>
      <c r="P319" s="254"/>
      <c r="Q319" s="250">
        <v>42338</v>
      </c>
      <c r="R319" s="251">
        <v>42033</v>
      </c>
      <c r="S319" s="257" t="s">
        <v>2271</v>
      </c>
      <c r="T319" s="257" t="s">
        <v>2114</v>
      </c>
    </row>
    <row r="320" spans="1:20" s="393" customFormat="1" ht="84.75" x14ac:dyDescent="0.2">
      <c r="A320" s="53">
        <v>114</v>
      </c>
      <c r="B320" s="480" t="s">
        <v>346</v>
      </c>
      <c r="C320" s="477" t="s">
        <v>2025</v>
      </c>
      <c r="D320" s="497" t="s">
        <v>2026</v>
      </c>
      <c r="E320" s="494" t="s">
        <v>664</v>
      </c>
      <c r="F320" s="496" t="s">
        <v>89</v>
      </c>
      <c r="G320" s="495" t="s">
        <v>2027</v>
      </c>
      <c r="H320" s="476" t="s">
        <v>1298</v>
      </c>
      <c r="I320" s="476" t="s">
        <v>1307</v>
      </c>
      <c r="J320" s="476" t="s">
        <v>1309</v>
      </c>
      <c r="K320" s="392"/>
      <c r="L320" s="392"/>
      <c r="M320" s="253" t="s">
        <v>671</v>
      </c>
      <c r="N320" s="469" t="s">
        <v>2028</v>
      </c>
      <c r="O320" s="312" t="s">
        <v>2685</v>
      </c>
      <c r="P320" s="261"/>
      <c r="Q320" s="250"/>
      <c r="R320" s="251"/>
      <c r="S320" s="255"/>
      <c r="T320" s="255"/>
    </row>
    <row r="321" spans="1:20" s="54" customFormat="1" ht="51" x14ac:dyDescent="0.25">
      <c r="A321" s="53">
        <v>39</v>
      </c>
      <c r="B321" s="471" t="s">
        <v>346</v>
      </c>
      <c r="C321" s="476" t="s">
        <v>1190</v>
      </c>
      <c r="D321" s="447" t="s">
        <v>628</v>
      </c>
      <c r="E321" s="494" t="str">
        <f t="shared" ref="E321:E352" si="18">C321</f>
        <v>Disbursed Security Eligibility Flag</v>
      </c>
      <c r="F321" s="470" t="s">
        <v>89</v>
      </c>
      <c r="G321" s="257" t="s">
        <v>85</v>
      </c>
      <c r="H321" s="257" t="s">
        <v>1298</v>
      </c>
      <c r="I321" s="257" t="s">
        <v>1308</v>
      </c>
      <c r="J321" s="257" t="s">
        <v>1309</v>
      </c>
      <c r="K321" s="253" t="s">
        <v>671</v>
      </c>
      <c r="L321" s="253"/>
      <c r="M321" s="253"/>
      <c r="N321" s="469" t="s">
        <v>1191</v>
      </c>
      <c r="O321" s="312"/>
      <c r="P321" s="254"/>
      <c r="Q321" s="250"/>
      <c r="R321" s="251"/>
      <c r="S321" s="255"/>
      <c r="T321" s="255"/>
    </row>
    <row r="322" spans="1:20" s="54" customFormat="1" ht="51" x14ac:dyDescent="0.25">
      <c r="A322" s="282">
        <v>193</v>
      </c>
      <c r="B322" s="283" t="s">
        <v>346</v>
      </c>
      <c r="C322" s="354" t="s">
        <v>211</v>
      </c>
      <c r="D322" s="284" t="s">
        <v>621</v>
      </c>
      <c r="E322" s="285" t="str">
        <f t="shared" si="18"/>
        <v>Disbursed Security Restriction Text</v>
      </c>
      <c r="F322" s="286" t="s">
        <v>378</v>
      </c>
      <c r="G322" s="287" t="s">
        <v>117</v>
      </c>
      <c r="H322" s="287" t="s">
        <v>1298</v>
      </c>
      <c r="I322" s="287" t="s">
        <v>1308</v>
      </c>
      <c r="J322" s="287" t="s">
        <v>1309</v>
      </c>
      <c r="K322" s="288" t="s">
        <v>671</v>
      </c>
      <c r="L322" s="389" t="s">
        <v>2745</v>
      </c>
      <c r="M322" s="288"/>
      <c r="N322" s="289" t="s">
        <v>1192</v>
      </c>
      <c r="O322" s="312" t="s">
        <v>2686</v>
      </c>
      <c r="P322" s="254"/>
      <c r="Q322" s="290">
        <v>43146</v>
      </c>
      <c r="R322" s="293">
        <v>43146</v>
      </c>
      <c r="S322" s="291" t="s">
        <v>2767</v>
      </c>
      <c r="T322" s="291"/>
    </row>
    <row r="323" spans="1:20" s="54" customFormat="1" ht="51" x14ac:dyDescent="0.25">
      <c r="A323" s="282"/>
      <c r="B323" s="283" t="s">
        <v>346</v>
      </c>
      <c r="C323" s="283" t="s">
        <v>211</v>
      </c>
      <c r="D323" s="284" t="s">
        <v>621</v>
      </c>
      <c r="E323" s="285" t="str">
        <f t="shared" si="18"/>
        <v>Disbursed Security Restriction Text</v>
      </c>
      <c r="F323" s="286"/>
      <c r="G323" s="287"/>
      <c r="H323" s="287" t="s">
        <v>1298</v>
      </c>
      <c r="I323" s="287" t="s">
        <v>1308</v>
      </c>
      <c r="J323" s="287" t="s">
        <v>1309</v>
      </c>
      <c r="K323" s="288" t="s">
        <v>671</v>
      </c>
      <c r="L323" s="389" t="s">
        <v>2745</v>
      </c>
      <c r="M323" s="288"/>
      <c r="N323" s="289" t="s">
        <v>1193</v>
      </c>
      <c r="O323" s="312" t="s">
        <v>2687</v>
      </c>
      <c r="P323" s="254"/>
      <c r="Q323" s="290">
        <v>43146</v>
      </c>
      <c r="R323" s="293">
        <v>43146</v>
      </c>
      <c r="S323" s="291" t="s">
        <v>2767</v>
      </c>
      <c r="T323" s="291"/>
    </row>
    <row r="324" spans="1:20" s="54" customFormat="1" ht="51" x14ac:dyDescent="0.25">
      <c r="A324" s="53">
        <v>452</v>
      </c>
      <c r="B324" s="471" t="s">
        <v>346</v>
      </c>
      <c r="C324" s="471" t="s">
        <v>232</v>
      </c>
      <c r="D324" s="447" t="s">
        <v>622</v>
      </c>
      <c r="E324" s="494" t="str">
        <f t="shared" si="18"/>
        <v>DTC Allocation Date and Time</v>
      </c>
      <c r="F324" s="470" t="s">
        <v>92</v>
      </c>
      <c r="G324" s="257"/>
      <c r="H324" s="287" t="s">
        <v>1298</v>
      </c>
      <c r="I324" s="287" t="s">
        <v>1308</v>
      </c>
      <c r="J324" s="257" t="s">
        <v>1309</v>
      </c>
      <c r="K324" s="253" t="s">
        <v>671</v>
      </c>
      <c r="L324" s="253" t="s">
        <v>671</v>
      </c>
      <c r="M324" s="253" t="s">
        <v>671</v>
      </c>
      <c r="N324" s="469" t="s">
        <v>1186</v>
      </c>
      <c r="O324" s="312"/>
      <c r="P324" s="254"/>
      <c r="Q324" s="250"/>
      <c r="R324" s="251"/>
      <c r="S324" s="255"/>
      <c r="T324" s="255"/>
    </row>
    <row r="325" spans="1:20" s="54" customFormat="1" ht="51" x14ac:dyDescent="0.25">
      <c r="A325" s="53">
        <v>454</v>
      </c>
      <c r="B325" s="471" t="s">
        <v>346</v>
      </c>
      <c r="C325" s="471" t="s">
        <v>232</v>
      </c>
      <c r="D325" s="447" t="s">
        <v>622</v>
      </c>
      <c r="E325" s="494" t="str">
        <f t="shared" si="18"/>
        <v>DTC Allocation Date and Time</v>
      </c>
      <c r="F325" s="470" t="s">
        <v>92</v>
      </c>
      <c r="G325" s="257"/>
      <c r="H325" s="287" t="s">
        <v>1298</v>
      </c>
      <c r="I325" s="287" t="s">
        <v>1308</v>
      </c>
      <c r="J325" s="257" t="s">
        <v>1309</v>
      </c>
      <c r="K325" s="253" t="s">
        <v>671</v>
      </c>
      <c r="L325" s="253" t="s">
        <v>671</v>
      </c>
      <c r="M325" s="253" t="s">
        <v>671</v>
      </c>
      <c r="N325" s="469" t="s">
        <v>1186</v>
      </c>
      <c r="O325" s="312"/>
      <c r="P325" s="254"/>
      <c r="Q325" s="250"/>
      <c r="R325" s="251"/>
      <c r="S325" s="255"/>
      <c r="T325" s="255"/>
    </row>
    <row r="326" spans="1:20" s="54" customFormat="1" ht="43.5" x14ac:dyDescent="0.25">
      <c r="A326" s="53">
        <v>237</v>
      </c>
      <c r="B326" s="471" t="s">
        <v>346</v>
      </c>
      <c r="C326" s="471" t="s">
        <v>304</v>
      </c>
      <c r="D326" s="447" t="s">
        <v>623</v>
      </c>
      <c r="E326" s="494" t="str">
        <f t="shared" si="18"/>
        <v>DTC Cash in Lieu Price</v>
      </c>
      <c r="F326" s="470"/>
      <c r="G326" s="257"/>
      <c r="H326" s="287" t="s">
        <v>1298</v>
      </c>
      <c r="I326" s="287" t="s">
        <v>1308</v>
      </c>
      <c r="J326" s="257" t="s">
        <v>1309</v>
      </c>
      <c r="K326" s="253"/>
      <c r="L326" s="253" t="s">
        <v>671</v>
      </c>
      <c r="M326" s="253"/>
      <c r="N326" s="469" t="s">
        <v>2744</v>
      </c>
      <c r="O326" s="312" t="s">
        <v>2676</v>
      </c>
      <c r="P326" s="254"/>
      <c r="Q326" s="250"/>
      <c r="R326" s="251"/>
      <c r="S326" s="255"/>
      <c r="T326" s="255"/>
    </row>
    <row r="327" spans="1:20" s="54" customFormat="1" ht="42" x14ac:dyDescent="0.25">
      <c r="A327" s="53">
        <v>203</v>
      </c>
      <c r="B327" s="471" t="s">
        <v>346</v>
      </c>
      <c r="C327" s="471" t="s">
        <v>233</v>
      </c>
      <c r="D327" s="447" t="s">
        <v>16</v>
      </c>
      <c r="E327" s="494" t="str">
        <f t="shared" si="18"/>
        <v>DTC Cash Rate</v>
      </c>
      <c r="F327" s="470" t="s">
        <v>377</v>
      </c>
      <c r="G327" s="257"/>
      <c r="H327" s="287" t="s">
        <v>1298</v>
      </c>
      <c r="I327" s="287" t="s">
        <v>1308</v>
      </c>
      <c r="J327" s="257" t="s">
        <v>1309</v>
      </c>
      <c r="K327" s="253" t="s">
        <v>671</v>
      </c>
      <c r="L327" s="253" t="s">
        <v>671</v>
      </c>
      <c r="M327" s="253" t="s">
        <v>671</v>
      </c>
      <c r="N327" s="469" t="s">
        <v>1281</v>
      </c>
      <c r="O327" s="312"/>
      <c r="P327" s="254"/>
      <c r="Q327" s="250"/>
      <c r="R327" s="251"/>
      <c r="S327" s="255"/>
      <c r="T327" s="255"/>
    </row>
    <row r="328" spans="1:20" s="54" customFormat="1" ht="84" x14ac:dyDescent="0.25">
      <c r="A328" s="53">
        <v>224</v>
      </c>
      <c r="B328" s="471" t="s">
        <v>346</v>
      </c>
      <c r="C328" s="471" t="s">
        <v>311</v>
      </c>
      <c r="D328" s="447" t="s">
        <v>624</v>
      </c>
      <c r="E328" s="494" t="str">
        <f t="shared" si="18"/>
        <v>DTC CIL Allocation Date and Time</v>
      </c>
      <c r="F328" s="470" t="s">
        <v>84</v>
      </c>
      <c r="G328" s="257" t="s">
        <v>117</v>
      </c>
      <c r="H328" s="287" t="s">
        <v>1298</v>
      </c>
      <c r="I328" s="287" t="s">
        <v>1308</v>
      </c>
      <c r="J328" s="257" t="s">
        <v>1309</v>
      </c>
      <c r="K328" s="253" t="s">
        <v>671</v>
      </c>
      <c r="L328" s="253" t="s">
        <v>671</v>
      </c>
      <c r="M328" s="253"/>
      <c r="N328" s="469" t="s">
        <v>1186</v>
      </c>
      <c r="O328" s="312"/>
      <c r="P328" s="254"/>
      <c r="Q328" s="250"/>
      <c r="R328" s="251"/>
      <c r="S328" s="355"/>
      <c r="T328" s="255"/>
    </row>
    <row r="329" spans="1:20" s="54" customFormat="1" ht="63" x14ac:dyDescent="0.25">
      <c r="A329" s="53">
        <v>274</v>
      </c>
      <c r="B329" s="471" t="s">
        <v>346</v>
      </c>
      <c r="C329" s="471" t="s">
        <v>455</v>
      </c>
      <c r="D329" s="447" t="s">
        <v>625</v>
      </c>
      <c r="E329" s="494" t="str">
        <f t="shared" si="18"/>
        <v>DTC Contra Cusip Flag</v>
      </c>
      <c r="F329" s="470" t="s">
        <v>89</v>
      </c>
      <c r="G329" s="257" t="s">
        <v>85</v>
      </c>
      <c r="H329" s="287" t="s">
        <v>1298</v>
      </c>
      <c r="I329" s="287" t="s">
        <v>1308</v>
      </c>
      <c r="J329" s="257" t="s">
        <v>1309</v>
      </c>
      <c r="K329" s="253" t="s">
        <v>671</v>
      </c>
      <c r="L329" s="253" t="s">
        <v>671</v>
      </c>
      <c r="M329" s="253" t="s">
        <v>671</v>
      </c>
      <c r="N329" s="469"/>
      <c r="O329" s="312" t="s">
        <v>2688</v>
      </c>
      <c r="P329" s="254"/>
      <c r="Q329" s="250"/>
      <c r="R329" s="251"/>
      <c r="S329" s="255"/>
      <c r="T329" s="255"/>
    </row>
    <row r="330" spans="1:20" s="54" customFormat="1" ht="85.5" x14ac:dyDescent="0.25">
      <c r="A330" s="53">
        <v>50</v>
      </c>
      <c r="B330" s="471" t="s">
        <v>346</v>
      </c>
      <c r="C330" s="471" t="s">
        <v>456</v>
      </c>
      <c r="D330" s="447" t="s">
        <v>626</v>
      </c>
      <c r="E330" s="494" t="str">
        <f t="shared" si="18"/>
        <v>DTC Currency Conversion Rate</v>
      </c>
      <c r="F330" s="470" t="s">
        <v>377</v>
      </c>
      <c r="G330" s="257" t="s">
        <v>117</v>
      </c>
      <c r="H330" s="287" t="s">
        <v>1298</v>
      </c>
      <c r="I330" s="287" t="s">
        <v>1308</v>
      </c>
      <c r="J330" s="257" t="s">
        <v>1309</v>
      </c>
      <c r="K330" s="253" t="s">
        <v>671</v>
      </c>
      <c r="L330" s="253" t="s">
        <v>671</v>
      </c>
      <c r="M330" s="253" t="s">
        <v>671</v>
      </c>
      <c r="N330" s="469" t="s">
        <v>1194</v>
      </c>
      <c r="O330" s="312" t="s">
        <v>2689</v>
      </c>
      <c r="P330" s="254"/>
      <c r="Q330" s="250"/>
      <c r="R330" s="251"/>
      <c r="S330" s="255"/>
      <c r="T330" s="255"/>
    </row>
    <row r="331" spans="1:20" s="54" customFormat="1" ht="51" x14ac:dyDescent="0.25">
      <c r="A331" s="53">
        <v>328</v>
      </c>
      <c r="B331" s="471" t="s">
        <v>346</v>
      </c>
      <c r="C331" s="471" t="s">
        <v>457</v>
      </c>
      <c r="D331" s="447" t="s">
        <v>627</v>
      </c>
      <c r="E331" s="494" t="str">
        <f t="shared" si="18"/>
        <v>DTC Currency Conversion Rate Date</v>
      </c>
      <c r="F331" s="470" t="s">
        <v>90</v>
      </c>
      <c r="G331" s="257"/>
      <c r="H331" s="287" t="s">
        <v>1298</v>
      </c>
      <c r="I331" s="287" t="s">
        <v>1308</v>
      </c>
      <c r="J331" s="257" t="s">
        <v>1309</v>
      </c>
      <c r="K331" s="253" t="s">
        <v>671</v>
      </c>
      <c r="L331" s="253" t="s">
        <v>671</v>
      </c>
      <c r="M331" s="253" t="s">
        <v>671</v>
      </c>
      <c r="N331" s="469" t="s">
        <v>1206</v>
      </c>
      <c r="O331" s="312" t="s">
        <v>2690</v>
      </c>
      <c r="P331" s="254"/>
      <c r="Q331" s="250"/>
      <c r="R331" s="251"/>
      <c r="S331" s="255"/>
      <c r="T331" s="255"/>
    </row>
    <row r="332" spans="1:20" s="54" customFormat="1" ht="190.5" x14ac:dyDescent="0.25">
      <c r="A332" s="53">
        <v>10</v>
      </c>
      <c r="B332" s="471" t="s">
        <v>346</v>
      </c>
      <c r="C332" s="471" t="s">
        <v>285</v>
      </c>
      <c r="D332" s="447" t="s">
        <v>286</v>
      </c>
      <c r="E332" s="494" t="str">
        <f t="shared" si="18"/>
        <v>DTC Disbursed Fractional Security ID</v>
      </c>
      <c r="F332" s="470" t="s">
        <v>376</v>
      </c>
      <c r="G332" s="257" t="s">
        <v>117</v>
      </c>
      <c r="H332" s="287" t="s">
        <v>1298</v>
      </c>
      <c r="I332" s="287" t="s">
        <v>1308</v>
      </c>
      <c r="J332" s="257" t="s">
        <v>1309</v>
      </c>
      <c r="K332" s="253" t="s">
        <v>671</v>
      </c>
      <c r="L332" s="253" t="s">
        <v>671</v>
      </c>
      <c r="M332" s="253" t="s">
        <v>671</v>
      </c>
      <c r="N332" s="469" t="s">
        <v>1973</v>
      </c>
      <c r="O332" s="312" t="s">
        <v>2683</v>
      </c>
      <c r="P332" s="254"/>
      <c r="Q332" s="250"/>
      <c r="R332" s="251"/>
      <c r="S332" s="255"/>
      <c r="T332" s="255"/>
    </row>
    <row r="333" spans="1:20" s="54" customFormat="1" ht="253.5" x14ac:dyDescent="0.25">
      <c r="A333" s="53">
        <v>11</v>
      </c>
      <c r="B333" s="471" t="s">
        <v>346</v>
      </c>
      <c r="C333" s="471" t="s">
        <v>1195</v>
      </c>
      <c r="D333" s="447" t="s">
        <v>1210</v>
      </c>
      <c r="E333" s="494" t="str">
        <f t="shared" si="18"/>
        <v>DTC Disbursed Fractional Security ID Type</v>
      </c>
      <c r="F333" s="470"/>
      <c r="G333" s="257"/>
      <c r="H333" s="287" t="s">
        <v>1298</v>
      </c>
      <c r="I333" s="287" t="s">
        <v>1308</v>
      </c>
      <c r="J333" s="257" t="s">
        <v>1309</v>
      </c>
      <c r="K333" s="253" t="s">
        <v>671</v>
      </c>
      <c r="L333" s="253" t="s">
        <v>671</v>
      </c>
      <c r="M333" s="253" t="s">
        <v>671</v>
      </c>
      <c r="N333" s="469" t="s">
        <v>1974</v>
      </c>
      <c r="O333" s="312" t="s">
        <v>2684</v>
      </c>
      <c r="P333" s="254"/>
      <c r="Q333" s="250"/>
      <c r="R333" s="251"/>
      <c r="S333" s="255"/>
      <c r="T333" s="255"/>
    </row>
    <row r="334" spans="1:20" s="54" customFormat="1" ht="51" x14ac:dyDescent="0.25">
      <c r="A334" s="53">
        <v>12</v>
      </c>
      <c r="B334" s="471" t="s">
        <v>346</v>
      </c>
      <c r="C334" s="471" t="s">
        <v>128</v>
      </c>
      <c r="D334" s="447" t="s">
        <v>47</v>
      </c>
      <c r="E334" s="494" t="str">
        <f t="shared" si="18"/>
        <v>DTC Disbursed Security Asset Class</v>
      </c>
      <c r="F334" s="470" t="s">
        <v>376</v>
      </c>
      <c r="G334" s="257" t="s">
        <v>392</v>
      </c>
      <c r="H334" s="287" t="s">
        <v>1298</v>
      </c>
      <c r="I334" s="287" t="s">
        <v>1307</v>
      </c>
      <c r="J334" s="257" t="s">
        <v>1309</v>
      </c>
      <c r="K334" s="253" t="s">
        <v>671</v>
      </c>
      <c r="L334" s="253" t="s">
        <v>671</v>
      </c>
      <c r="M334" s="253" t="s">
        <v>671</v>
      </c>
      <c r="N334" s="469"/>
      <c r="O334" s="312"/>
      <c r="P334" s="254" t="s">
        <v>2489</v>
      </c>
      <c r="Q334" s="250"/>
      <c r="R334" s="251"/>
      <c r="S334" s="255"/>
      <c r="T334" s="255"/>
    </row>
    <row r="335" spans="1:20" s="54" customFormat="1" ht="51" x14ac:dyDescent="0.25">
      <c r="A335" s="53"/>
      <c r="B335" s="471" t="s">
        <v>346</v>
      </c>
      <c r="C335" s="471" t="s">
        <v>287</v>
      </c>
      <c r="D335" s="447" t="s">
        <v>48</v>
      </c>
      <c r="E335" s="494" t="str">
        <f t="shared" si="18"/>
        <v>DTC Disbursed Security Asset Type</v>
      </c>
      <c r="F335" s="470" t="s">
        <v>89</v>
      </c>
      <c r="G335" s="257" t="s">
        <v>679</v>
      </c>
      <c r="H335" s="287" t="s">
        <v>1298</v>
      </c>
      <c r="I335" s="287" t="s">
        <v>1307</v>
      </c>
      <c r="J335" s="257" t="s">
        <v>1309</v>
      </c>
      <c r="K335" s="253" t="s">
        <v>671</v>
      </c>
      <c r="L335" s="253" t="s">
        <v>671</v>
      </c>
      <c r="M335" s="253" t="s">
        <v>671</v>
      </c>
      <c r="N335" s="469"/>
      <c r="O335" s="312"/>
      <c r="P335" s="254" t="s">
        <v>2490</v>
      </c>
      <c r="Q335" s="250"/>
      <c r="R335" s="251"/>
      <c r="S335" s="355"/>
      <c r="T335" s="255"/>
    </row>
    <row r="336" spans="1:20" s="54" customFormat="1" ht="243" x14ac:dyDescent="0.25">
      <c r="A336" s="53">
        <v>51</v>
      </c>
      <c r="B336" s="471" t="s">
        <v>346</v>
      </c>
      <c r="C336" s="471" t="s">
        <v>121</v>
      </c>
      <c r="D336" s="447" t="s">
        <v>629</v>
      </c>
      <c r="E336" s="494" t="str">
        <f t="shared" si="18"/>
        <v>DTC Disbursed Security ID</v>
      </c>
      <c r="F336" s="470" t="s">
        <v>376</v>
      </c>
      <c r="G336" s="257" t="s">
        <v>117</v>
      </c>
      <c r="H336" s="287" t="s">
        <v>1298</v>
      </c>
      <c r="I336" s="287" t="s">
        <v>1308</v>
      </c>
      <c r="J336" s="257" t="s">
        <v>1309</v>
      </c>
      <c r="K336" s="253" t="s">
        <v>671</v>
      </c>
      <c r="L336" s="253" t="s">
        <v>671</v>
      </c>
      <c r="M336" s="253" t="s">
        <v>671</v>
      </c>
      <c r="N336" s="469" t="s">
        <v>1975</v>
      </c>
      <c r="O336" s="312" t="s">
        <v>3155</v>
      </c>
      <c r="P336" s="254"/>
      <c r="Q336" s="402">
        <v>45394</v>
      </c>
      <c r="R336" s="403">
        <v>45613</v>
      </c>
      <c r="S336" s="401" t="s">
        <v>3156</v>
      </c>
      <c r="T336" s="401" t="s">
        <v>3154</v>
      </c>
    </row>
    <row r="337" spans="1:20" s="54" customFormat="1" ht="253.5" x14ac:dyDescent="0.25">
      <c r="A337" s="53">
        <v>136</v>
      </c>
      <c r="B337" s="471" t="s">
        <v>346</v>
      </c>
      <c r="C337" s="471" t="s">
        <v>1204</v>
      </c>
      <c r="D337" s="447" t="s">
        <v>1211</v>
      </c>
      <c r="E337" s="494" t="str">
        <f t="shared" si="18"/>
        <v>DTC Disbursed Security ID Type</v>
      </c>
      <c r="F337" s="470"/>
      <c r="G337" s="257"/>
      <c r="H337" s="287" t="s">
        <v>1298</v>
      </c>
      <c r="I337" s="287" t="s">
        <v>1308</v>
      </c>
      <c r="J337" s="257" t="s">
        <v>1309</v>
      </c>
      <c r="K337" s="253" t="s">
        <v>671</v>
      </c>
      <c r="L337" s="253" t="s">
        <v>671</v>
      </c>
      <c r="M337" s="253" t="s">
        <v>671</v>
      </c>
      <c r="N337" s="469" t="s">
        <v>1976</v>
      </c>
      <c r="O337" s="312" t="s">
        <v>2684</v>
      </c>
      <c r="P337" s="254"/>
      <c r="Q337" s="250"/>
      <c r="R337" s="251"/>
      <c r="S337" s="255"/>
      <c r="T337" s="255"/>
    </row>
    <row r="338" spans="1:20" s="54" customFormat="1" ht="38.25" x14ac:dyDescent="0.25">
      <c r="A338" s="53">
        <v>165</v>
      </c>
      <c r="B338" s="471" t="s">
        <v>346</v>
      </c>
      <c r="C338" s="471" t="s">
        <v>458</v>
      </c>
      <c r="D338" s="447" t="s">
        <v>630</v>
      </c>
      <c r="E338" s="494" t="str">
        <f t="shared" si="18"/>
        <v>DTC Exit Explanation Indicator</v>
      </c>
      <c r="F338" s="470" t="s">
        <v>89</v>
      </c>
      <c r="G338" s="257" t="s">
        <v>681</v>
      </c>
      <c r="H338" s="287" t="s">
        <v>1298</v>
      </c>
      <c r="I338" s="287" t="s">
        <v>1308</v>
      </c>
      <c r="J338" s="257" t="s">
        <v>1309</v>
      </c>
      <c r="K338" s="253" t="s">
        <v>671</v>
      </c>
      <c r="L338" s="253"/>
      <c r="M338" s="253"/>
      <c r="N338" s="469"/>
      <c r="O338" s="312"/>
      <c r="P338" s="254" t="s">
        <v>2491</v>
      </c>
      <c r="Q338" s="250"/>
      <c r="R338" s="251"/>
      <c r="S338" s="255"/>
      <c r="T338" s="255"/>
    </row>
    <row r="339" spans="1:20" s="54" customFormat="1" ht="42" x14ac:dyDescent="0.25">
      <c r="A339" s="53">
        <v>166</v>
      </c>
      <c r="B339" s="471" t="s">
        <v>346</v>
      </c>
      <c r="C339" s="471" t="s">
        <v>133</v>
      </c>
      <c r="D339" s="447" t="s">
        <v>631</v>
      </c>
      <c r="E339" s="494" t="str">
        <f t="shared" si="18"/>
        <v>DTC Exit Flag</v>
      </c>
      <c r="F339" s="470" t="s">
        <v>89</v>
      </c>
      <c r="G339" s="257" t="s">
        <v>85</v>
      </c>
      <c r="H339" s="287" t="s">
        <v>1298</v>
      </c>
      <c r="I339" s="287" t="s">
        <v>1308</v>
      </c>
      <c r="J339" s="257" t="s">
        <v>1309</v>
      </c>
      <c r="K339" s="253" t="s">
        <v>671</v>
      </c>
      <c r="L339" s="253"/>
      <c r="M339" s="253"/>
      <c r="N339" s="469" t="s">
        <v>1186</v>
      </c>
      <c r="O339" s="312"/>
      <c r="P339" s="254"/>
      <c r="Q339" s="250"/>
      <c r="R339" s="251"/>
      <c r="S339" s="255"/>
      <c r="T339" s="255"/>
    </row>
    <row r="340" spans="1:20" s="54" customFormat="1" ht="148.5" x14ac:dyDescent="0.25">
      <c r="A340" s="53">
        <v>170</v>
      </c>
      <c r="B340" s="471" t="s">
        <v>346</v>
      </c>
      <c r="C340" s="471" t="s">
        <v>160</v>
      </c>
      <c r="D340" s="447" t="s">
        <v>618</v>
      </c>
      <c r="E340" s="494" t="str">
        <f t="shared" si="18"/>
        <v>DTC Fee Rate</v>
      </c>
      <c r="F340" s="470" t="s">
        <v>377</v>
      </c>
      <c r="G340" s="257"/>
      <c r="H340" s="287" t="s">
        <v>1298</v>
      </c>
      <c r="I340" s="287" t="s">
        <v>1308</v>
      </c>
      <c r="J340" s="257" t="s">
        <v>1309</v>
      </c>
      <c r="K340" s="253" t="s">
        <v>671</v>
      </c>
      <c r="L340" s="258" t="s">
        <v>671</v>
      </c>
      <c r="M340" s="253"/>
      <c r="N340" s="469" t="s">
        <v>1969</v>
      </c>
      <c r="O340" s="312" t="s">
        <v>2525</v>
      </c>
      <c r="P340" s="254"/>
      <c r="Q340" s="250">
        <v>42789</v>
      </c>
      <c r="R340" s="250">
        <v>42789</v>
      </c>
      <c r="S340" s="255" t="s">
        <v>2114</v>
      </c>
      <c r="T340" s="255" t="s">
        <v>2524</v>
      </c>
    </row>
    <row r="341" spans="1:20" s="54" customFormat="1" ht="148.5" x14ac:dyDescent="0.25">
      <c r="A341" s="53">
        <v>390</v>
      </c>
      <c r="B341" s="471" t="s">
        <v>346</v>
      </c>
      <c r="C341" s="471" t="s">
        <v>160</v>
      </c>
      <c r="D341" s="447" t="s">
        <v>618</v>
      </c>
      <c r="E341" s="494" t="str">
        <f t="shared" si="18"/>
        <v>DTC Fee Rate</v>
      </c>
      <c r="F341" s="470" t="s">
        <v>377</v>
      </c>
      <c r="G341" s="257"/>
      <c r="H341" s="287" t="s">
        <v>1298</v>
      </c>
      <c r="I341" s="287" t="s">
        <v>1308</v>
      </c>
      <c r="J341" s="257" t="s">
        <v>1309</v>
      </c>
      <c r="K341" s="253" t="s">
        <v>671</v>
      </c>
      <c r="L341" s="258" t="s">
        <v>671</v>
      </c>
      <c r="M341" s="253"/>
      <c r="N341" s="469" t="s">
        <v>1968</v>
      </c>
      <c r="O341" s="312" t="s">
        <v>2526</v>
      </c>
      <c r="P341" s="254"/>
      <c r="Q341" s="250">
        <v>42789</v>
      </c>
      <c r="R341" s="250">
        <v>42789</v>
      </c>
      <c r="S341" s="255" t="s">
        <v>2114</v>
      </c>
      <c r="T341" s="255" t="s">
        <v>2524</v>
      </c>
    </row>
    <row r="342" spans="1:20" s="54" customFormat="1" ht="76.5" x14ac:dyDescent="0.25">
      <c r="A342" s="53">
        <v>280</v>
      </c>
      <c r="B342" s="471" t="s">
        <v>346</v>
      </c>
      <c r="C342" s="471" t="s">
        <v>363</v>
      </c>
      <c r="D342" s="447" t="s">
        <v>632</v>
      </c>
      <c r="E342" s="494" t="str">
        <f t="shared" si="18"/>
        <v>DTC Fractional Share Instruction Expiration Date</v>
      </c>
      <c r="F342" s="470" t="s">
        <v>92</v>
      </c>
      <c r="G342" s="257" t="s">
        <v>117</v>
      </c>
      <c r="H342" s="287" t="s">
        <v>1298</v>
      </c>
      <c r="I342" s="287" t="s">
        <v>1308</v>
      </c>
      <c r="J342" s="257" t="s">
        <v>1309</v>
      </c>
      <c r="K342" s="253" t="s">
        <v>671</v>
      </c>
      <c r="L342" s="253" t="s">
        <v>671</v>
      </c>
      <c r="M342" s="253"/>
      <c r="N342" s="469" t="s">
        <v>1237</v>
      </c>
      <c r="O342" s="312"/>
      <c r="P342" s="254" t="s">
        <v>2492</v>
      </c>
      <c r="Q342" s="250"/>
      <c r="R342" s="251"/>
      <c r="S342" s="255"/>
      <c r="T342" s="255"/>
    </row>
    <row r="343" spans="1:20" s="54" customFormat="1" ht="76.5" x14ac:dyDescent="0.25">
      <c r="A343" s="282">
        <v>171</v>
      </c>
      <c r="B343" s="283" t="s">
        <v>346</v>
      </c>
      <c r="C343" s="283" t="s">
        <v>362</v>
      </c>
      <c r="D343" s="284" t="s">
        <v>633</v>
      </c>
      <c r="E343" s="285" t="str">
        <f t="shared" si="18"/>
        <v>DTC Fractional Share Instruction Expiration Time</v>
      </c>
      <c r="F343" s="286" t="s">
        <v>92</v>
      </c>
      <c r="G343" s="287" t="s">
        <v>117</v>
      </c>
      <c r="H343" s="287" t="s">
        <v>1298</v>
      </c>
      <c r="I343" s="287" t="s">
        <v>1308</v>
      </c>
      <c r="J343" s="287" t="s">
        <v>1215</v>
      </c>
      <c r="K343" s="288" t="s">
        <v>671</v>
      </c>
      <c r="L343" s="389" t="s">
        <v>671</v>
      </c>
      <c r="M343" s="288"/>
      <c r="N343" s="289"/>
      <c r="O343" s="312"/>
      <c r="P343" s="254" t="s">
        <v>2493</v>
      </c>
      <c r="Q343" s="290">
        <v>43146</v>
      </c>
      <c r="R343" s="293">
        <v>43146</v>
      </c>
      <c r="S343" s="291" t="s">
        <v>2767</v>
      </c>
      <c r="T343" s="291"/>
    </row>
    <row r="344" spans="1:20" s="54" customFormat="1" ht="76.5" x14ac:dyDescent="0.25">
      <c r="A344" s="282">
        <v>410</v>
      </c>
      <c r="B344" s="283" t="s">
        <v>346</v>
      </c>
      <c r="C344" s="283" t="s">
        <v>361</v>
      </c>
      <c r="D344" s="284" t="s">
        <v>634</v>
      </c>
      <c r="E344" s="285" t="str">
        <f t="shared" si="18"/>
        <v>DTC Fractional Share Instruction Expiration Time Zone</v>
      </c>
      <c r="F344" s="286" t="s">
        <v>89</v>
      </c>
      <c r="G344" s="287" t="s">
        <v>379</v>
      </c>
      <c r="H344" s="287" t="s">
        <v>1298</v>
      </c>
      <c r="I344" s="287" t="s">
        <v>1308</v>
      </c>
      <c r="J344" s="287" t="s">
        <v>1215</v>
      </c>
      <c r="K344" s="288" t="s">
        <v>671</v>
      </c>
      <c r="L344" s="389" t="s">
        <v>671</v>
      </c>
      <c r="M344" s="288"/>
      <c r="N344" s="289"/>
      <c r="O344" s="312"/>
      <c r="P344" s="254" t="s">
        <v>2493</v>
      </c>
      <c r="Q344" s="290">
        <v>43146</v>
      </c>
      <c r="R344" s="293">
        <v>43146</v>
      </c>
      <c r="S344" s="291" t="s">
        <v>2767</v>
      </c>
      <c r="T344" s="291"/>
    </row>
    <row r="345" spans="1:20" s="54" customFormat="1" ht="63.75" x14ac:dyDescent="0.25">
      <c r="A345" s="361"/>
      <c r="B345" s="283" t="s">
        <v>346</v>
      </c>
      <c r="C345" s="283" t="s">
        <v>167</v>
      </c>
      <c r="D345" s="284" t="s">
        <v>635</v>
      </c>
      <c r="E345" s="285" t="str">
        <f t="shared" si="18"/>
        <v>DTC Fractional Share Instruction Start Date</v>
      </c>
      <c r="F345" s="286" t="s">
        <v>92</v>
      </c>
      <c r="G345" s="287" t="s">
        <v>117</v>
      </c>
      <c r="H345" s="287" t="s">
        <v>1298</v>
      </c>
      <c r="I345" s="287" t="s">
        <v>1308</v>
      </c>
      <c r="J345" s="287" t="s">
        <v>1215</v>
      </c>
      <c r="K345" s="288" t="s">
        <v>671</v>
      </c>
      <c r="L345" s="389" t="s">
        <v>671</v>
      </c>
      <c r="M345" s="288"/>
      <c r="N345" s="289" t="s">
        <v>1237</v>
      </c>
      <c r="O345" s="312"/>
      <c r="P345" s="254" t="s">
        <v>2494</v>
      </c>
      <c r="Q345" s="290">
        <v>43146</v>
      </c>
      <c r="R345" s="293">
        <v>43146</v>
      </c>
      <c r="S345" s="291" t="s">
        <v>2767</v>
      </c>
      <c r="T345" s="291"/>
    </row>
    <row r="346" spans="1:20" s="54" customFormat="1" ht="63.75" x14ac:dyDescent="0.25">
      <c r="A346" s="282">
        <v>119</v>
      </c>
      <c r="B346" s="283" t="s">
        <v>346</v>
      </c>
      <c r="C346" s="283" t="s">
        <v>168</v>
      </c>
      <c r="D346" s="284" t="s">
        <v>579</v>
      </c>
      <c r="E346" s="285" t="str">
        <f t="shared" si="18"/>
        <v>DTC Fractional Share Instruction Start Time</v>
      </c>
      <c r="F346" s="286" t="s">
        <v>92</v>
      </c>
      <c r="G346" s="287" t="s">
        <v>117</v>
      </c>
      <c r="H346" s="287" t="s">
        <v>1298</v>
      </c>
      <c r="I346" s="287" t="s">
        <v>1308</v>
      </c>
      <c r="J346" s="287" t="s">
        <v>1215</v>
      </c>
      <c r="K346" s="288" t="s">
        <v>671</v>
      </c>
      <c r="L346" s="389" t="s">
        <v>671</v>
      </c>
      <c r="M346" s="288"/>
      <c r="N346" s="289"/>
      <c r="O346" s="312"/>
      <c r="P346" s="254" t="s">
        <v>2495</v>
      </c>
      <c r="Q346" s="290">
        <v>43146</v>
      </c>
      <c r="R346" s="293">
        <v>43146</v>
      </c>
      <c r="S346" s="291" t="s">
        <v>2767</v>
      </c>
      <c r="T346" s="291"/>
    </row>
    <row r="347" spans="1:20" s="54" customFormat="1" ht="76.5" x14ac:dyDescent="0.25">
      <c r="A347" s="282"/>
      <c r="B347" s="283" t="s">
        <v>346</v>
      </c>
      <c r="C347" s="283" t="s">
        <v>238</v>
      </c>
      <c r="D347" s="284" t="s">
        <v>636</v>
      </c>
      <c r="E347" s="285" t="str">
        <f t="shared" si="18"/>
        <v>DTC Fractional Share Instruction Start Time Zone</v>
      </c>
      <c r="F347" s="286" t="s">
        <v>89</v>
      </c>
      <c r="G347" s="287" t="s">
        <v>379</v>
      </c>
      <c r="H347" s="287" t="s">
        <v>1298</v>
      </c>
      <c r="I347" s="287" t="s">
        <v>1308</v>
      </c>
      <c r="J347" s="287" t="s">
        <v>1215</v>
      </c>
      <c r="K347" s="288" t="s">
        <v>671</v>
      </c>
      <c r="L347" s="389" t="s">
        <v>671</v>
      </c>
      <c r="M347" s="288"/>
      <c r="N347" s="289"/>
      <c r="O347" s="312"/>
      <c r="P347" s="254" t="s">
        <v>2495</v>
      </c>
      <c r="Q347" s="290">
        <v>43146</v>
      </c>
      <c r="R347" s="293">
        <v>43146</v>
      </c>
      <c r="S347" s="291" t="s">
        <v>2767</v>
      </c>
      <c r="T347" s="291"/>
    </row>
    <row r="348" spans="1:20" s="199" customFormat="1" ht="51" x14ac:dyDescent="0.25">
      <c r="A348" s="53">
        <v>348</v>
      </c>
      <c r="B348" s="471" t="s">
        <v>346</v>
      </c>
      <c r="C348" s="471" t="s">
        <v>42</v>
      </c>
      <c r="D348" s="447" t="s">
        <v>637</v>
      </c>
      <c r="E348" s="494" t="str">
        <f t="shared" si="18"/>
        <v>DTC Multiply/ Divide Indicator</v>
      </c>
      <c r="F348" s="470" t="s">
        <v>89</v>
      </c>
      <c r="G348" s="257" t="s">
        <v>405</v>
      </c>
      <c r="H348" s="257" t="s">
        <v>1298</v>
      </c>
      <c r="I348" s="257" t="s">
        <v>1308</v>
      </c>
      <c r="J348" s="257" t="s">
        <v>1309</v>
      </c>
      <c r="K348" s="253" t="s">
        <v>671</v>
      </c>
      <c r="L348" s="253"/>
      <c r="M348" s="253"/>
      <c r="N348" s="469" t="s">
        <v>1186</v>
      </c>
      <c r="O348" s="312"/>
      <c r="P348" s="254"/>
      <c r="Q348" s="250"/>
      <c r="R348" s="251"/>
      <c r="S348" s="355"/>
      <c r="T348" s="255"/>
    </row>
    <row r="349" spans="1:20" s="54" customFormat="1" ht="63.75" x14ac:dyDescent="0.25">
      <c r="A349" s="53">
        <v>314</v>
      </c>
      <c r="B349" s="471" t="s">
        <v>346</v>
      </c>
      <c r="C349" s="471" t="s">
        <v>459</v>
      </c>
      <c r="D349" s="447" t="s">
        <v>638</v>
      </c>
      <c r="E349" s="494" t="str">
        <f t="shared" si="18"/>
        <v>DTC NRA Tax Instruction Expiration Date</v>
      </c>
      <c r="F349" s="470" t="s">
        <v>90</v>
      </c>
      <c r="G349" s="257"/>
      <c r="H349" s="257" t="s">
        <v>1298</v>
      </c>
      <c r="I349" s="257" t="s">
        <v>1306</v>
      </c>
      <c r="J349" s="257" t="s">
        <v>1215</v>
      </c>
      <c r="K349" s="253" t="s">
        <v>671</v>
      </c>
      <c r="L349" s="253"/>
      <c r="M349" s="253"/>
      <c r="N349" s="469" t="s">
        <v>1237</v>
      </c>
      <c r="O349" s="312"/>
      <c r="P349" s="254" t="s">
        <v>2496</v>
      </c>
      <c r="Q349" s="479">
        <v>42389</v>
      </c>
      <c r="R349" s="479">
        <v>42694</v>
      </c>
      <c r="S349" s="478" t="s">
        <v>2114</v>
      </c>
      <c r="T349" s="478" t="s">
        <v>2301</v>
      </c>
    </row>
    <row r="350" spans="1:20" s="54" customFormat="1" ht="63.75" x14ac:dyDescent="0.25">
      <c r="A350" s="53">
        <v>365</v>
      </c>
      <c r="B350" s="471" t="s">
        <v>346</v>
      </c>
      <c r="C350" s="471" t="s">
        <v>459</v>
      </c>
      <c r="D350" s="429" t="s">
        <v>638</v>
      </c>
      <c r="E350" s="494" t="str">
        <f t="shared" si="18"/>
        <v>DTC NRA Tax Instruction Expiration Date</v>
      </c>
      <c r="F350" s="470" t="s">
        <v>90</v>
      </c>
      <c r="G350" s="257"/>
      <c r="H350" s="257" t="s">
        <v>1298</v>
      </c>
      <c r="I350" s="257" t="s">
        <v>1306</v>
      </c>
      <c r="J350" s="257" t="s">
        <v>1215</v>
      </c>
      <c r="K350" s="253" t="s">
        <v>671</v>
      </c>
      <c r="L350" s="260"/>
      <c r="M350" s="260"/>
      <c r="N350" s="469" t="s">
        <v>1237</v>
      </c>
      <c r="O350" s="312"/>
      <c r="P350" s="254" t="s">
        <v>2497</v>
      </c>
      <c r="Q350" s="479">
        <v>42389</v>
      </c>
      <c r="R350" s="479">
        <v>42694</v>
      </c>
      <c r="S350" s="478" t="s">
        <v>2114</v>
      </c>
      <c r="T350" s="478" t="s">
        <v>2302</v>
      </c>
    </row>
    <row r="351" spans="1:20" s="54" customFormat="1" ht="51" x14ac:dyDescent="0.25">
      <c r="A351" s="53">
        <v>167</v>
      </c>
      <c r="B351" s="471" t="s">
        <v>346</v>
      </c>
      <c r="C351" s="471" t="s">
        <v>460</v>
      </c>
      <c r="D351" s="429" t="s">
        <v>639</v>
      </c>
      <c r="E351" s="494" t="str">
        <f t="shared" si="18"/>
        <v>DTC NRA Tax Instruction Start Date</v>
      </c>
      <c r="F351" s="470" t="s">
        <v>90</v>
      </c>
      <c r="G351" s="257"/>
      <c r="H351" s="257" t="s">
        <v>1298</v>
      </c>
      <c r="I351" s="257" t="s">
        <v>1306</v>
      </c>
      <c r="J351" s="257" t="s">
        <v>1215</v>
      </c>
      <c r="K351" s="253" t="s">
        <v>671</v>
      </c>
      <c r="L351" s="253"/>
      <c r="M351" s="253"/>
      <c r="N351" s="469" t="s">
        <v>1237</v>
      </c>
      <c r="O351" s="312"/>
      <c r="P351" s="254" t="s">
        <v>2498</v>
      </c>
      <c r="Q351" s="479">
        <v>42389</v>
      </c>
      <c r="R351" s="479">
        <v>42694</v>
      </c>
      <c r="S351" s="478" t="s">
        <v>2114</v>
      </c>
      <c r="T351" s="478" t="s">
        <v>2301</v>
      </c>
    </row>
    <row r="352" spans="1:20" s="54" customFormat="1" ht="51" x14ac:dyDescent="0.25">
      <c r="A352" s="53">
        <v>173</v>
      </c>
      <c r="B352" s="471" t="s">
        <v>346</v>
      </c>
      <c r="C352" s="471" t="s">
        <v>460</v>
      </c>
      <c r="D352" s="447" t="s">
        <v>639</v>
      </c>
      <c r="E352" s="494" t="str">
        <f t="shared" si="18"/>
        <v>DTC NRA Tax Instruction Start Date</v>
      </c>
      <c r="F352" s="470" t="s">
        <v>90</v>
      </c>
      <c r="G352" s="257"/>
      <c r="H352" s="257" t="s">
        <v>1298</v>
      </c>
      <c r="I352" s="257" t="s">
        <v>1306</v>
      </c>
      <c r="J352" s="257" t="s">
        <v>1215</v>
      </c>
      <c r="K352" s="253" t="s">
        <v>671</v>
      </c>
      <c r="L352" s="260"/>
      <c r="M352" s="260"/>
      <c r="N352" s="469" t="s">
        <v>1237</v>
      </c>
      <c r="O352" s="312"/>
      <c r="P352" s="254" t="s">
        <v>2499</v>
      </c>
      <c r="Q352" s="479">
        <v>42389</v>
      </c>
      <c r="R352" s="479">
        <v>42694</v>
      </c>
      <c r="S352" s="478" t="s">
        <v>2114</v>
      </c>
      <c r="T352" s="478" t="s">
        <v>2302</v>
      </c>
    </row>
    <row r="353" spans="1:20" s="54" customFormat="1" ht="280.5" x14ac:dyDescent="0.25">
      <c r="A353" s="53">
        <v>279</v>
      </c>
      <c r="B353" s="471" t="s">
        <v>346</v>
      </c>
      <c r="C353" s="471" t="s">
        <v>135</v>
      </c>
      <c r="D353" s="447" t="s">
        <v>77</v>
      </c>
      <c r="E353" s="494" t="str">
        <f t="shared" ref="E353:E369" si="19">C353</f>
        <v>DTC Pay Method</v>
      </c>
      <c r="F353" s="470" t="s">
        <v>89</v>
      </c>
      <c r="G353" s="257" t="s">
        <v>409</v>
      </c>
      <c r="H353" s="257" t="s">
        <v>1298</v>
      </c>
      <c r="I353" s="257" t="s">
        <v>1308</v>
      </c>
      <c r="J353" s="257" t="s">
        <v>1309</v>
      </c>
      <c r="K353" s="253" t="s">
        <v>671</v>
      </c>
      <c r="L353" s="253"/>
      <c r="M353" s="253"/>
      <c r="N353" s="469" t="s">
        <v>2001</v>
      </c>
      <c r="O353" s="312"/>
      <c r="P353" s="254" t="s">
        <v>2500</v>
      </c>
      <c r="Q353" s="251"/>
      <c r="R353" s="251"/>
      <c r="S353" s="355"/>
      <c r="T353" s="255"/>
    </row>
    <row r="354" spans="1:20" s="54" customFormat="1" ht="280.5" x14ac:dyDescent="0.25">
      <c r="A354" s="53">
        <v>140</v>
      </c>
      <c r="B354" s="471" t="s">
        <v>346</v>
      </c>
      <c r="C354" s="471" t="s">
        <v>135</v>
      </c>
      <c r="D354" s="447" t="s">
        <v>77</v>
      </c>
      <c r="E354" s="494" t="str">
        <f t="shared" si="19"/>
        <v>DTC Pay Method</v>
      </c>
      <c r="F354" s="470" t="s">
        <v>89</v>
      </c>
      <c r="G354" s="257" t="s">
        <v>409</v>
      </c>
      <c r="H354" s="257" t="s">
        <v>1298</v>
      </c>
      <c r="I354" s="257" t="s">
        <v>1308</v>
      </c>
      <c r="J354" s="257" t="s">
        <v>1309</v>
      </c>
      <c r="K354" s="253" t="s">
        <v>671</v>
      </c>
      <c r="L354" s="253"/>
      <c r="M354" s="253"/>
      <c r="N354" s="469" t="s">
        <v>2001</v>
      </c>
      <c r="O354" s="312"/>
      <c r="P354" s="254" t="s">
        <v>2501</v>
      </c>
      <c r="Q354" s="250"/>
      <c r="R354" s="250"/>
      <c r="S354" s="355"/>
      <c r="T354" s="255"/>
    </row>
    <row r="355" spans="1:20" s="54" customFormat="1" ht="409.5" x14ac:dyDescent="0.25">
      <c r="A355" s="221"/>
      <c r="B355" s="471" t="s">
        <v>346</v>
      </c>
      <c r="C355" s="471" t="s">
        <v>136</v>
      </c>
      <c r="D355" s="447" t="s">
        <v>640</v>
      </c>
      <c r="E355" s="494" t="str">
        <f t="shared" si="19"/>
        <v>DTC Pay Order</v>
      </c>
      <c r="F355" s="470" t="s">
        <v>89</v>
      </c>
      <c r="G355" s="257" t="s">
        <v>408</v>
      </c>
      <c r="H355" s="257" t="s">
        <v>1298</v>
      </c>
      <c r="I355" s="257" t="s">
        <v>1308</v>
      </c>
      <c r="J355" s="257" t="s">
        <v>1309</v>
      </c>
      <c r="K355" s="253" t="s">
        <v>671</v>
      </c>
      <c r="L355" s="253"/>
      <c r="M355" s="253"/>
      <c r="N355" s="469" t="s">
        <v>2001</v>
      </c>
      <c r="O355" s="312"/>
      <c r="P355" s="254" t="s">
        <v>2502</v>
      </c>
      <c r="Q355" s="250"/>
      <c r="R355" s="251"/>
      <c r="S355" s="355"/>
      <c r="T355" s="255"/>
    </row>
    <row r="356" spans="1:20" s="54" customFormat="1" ht="409.5" x14ac:dyDescent="0.25">
      <c r="A356" s="53">
        <v>63</v>
      </c>
      <c r="B356" s="471" t="s">
        <v>346</v>
      </c>
      <c r="C356" s="471" t="s">
        <v>136</v>
      </c>
      <c r="D356" s="447" t="s">
        <v>640</v>
      </c>
      <c r="E356" s="494" t="str">
        <f t="shared" si="19"/>
        <v>DTC Pay Order</v>
      </c>
      <c r="F356" s="470" t="s">
        <v>89</v>
      </c>
      <c r="G356" s="257" t="s">
        <v>408</v>
      </c>
      <c r="H356" s="257" t="s">
        <v>1298</v>
      </c>
      <c r="I356" s="257" t="s">
        <v>1308</v>
      </c>
      <c r="J356" s="257" t="s">
        <v>1309</v>
      </c>
      <c r="K356" s="253" t="s">
        <v>671</v>
      </c>
      <c r="L356" s="253"/>
      <c r="M356" s="253"/>
      <c r="N356" s="469" t="s">
        <v>2001</v>
      </c>
      <c r="O356" s="312"/>
      <c r="P356" s="254" t="s">
        <v>2503</v>
      </c>
      <c r="Q356" s="250"/>
      <c r="R356" s="251"/>
      <c r="S356" s="355"/>
      <c r="T356" s="255"/>
    </row>
    <row r="357" spans="1:20" s="54" customFormat="1" ht="33" x14ac:dyDescent="0.25">
      <c r="A357" s="53">
        <v>174</v>
      </c>
      <c r="B357" s="471" t="s">
        <v>346</v>
      </c>
      <c r="C357" s="471" t="s">
        <v>158</v>
      </c>
      <c r="D357" s="447" t="s">
        <v>641</v>
      </c>
      <c r="E357" s="433" t="str">
        <f t="shared" si="19"/>
        <v>DTC Security Rate</v>
      </c>
      <c r="F357" s="470" t="s">
        <v>377</v>
      </c>
      <c r="G357" s="257"/>
      <c r="H357" s="257" t="s">
        <v>1298</v>
      </c>
      <c r="I357" s="257" t="s">
        <v>1308</v>
      </c>
      <c r="J357" s="257" t="s">
        <v>1309</v>
      </c>
      <c r="K357" s="253" t="s">
        <v>671</v>
      </c>
      <c r="L357" s="253" t="s">
        <v>671</v>
      </c>
      <c r="M357" s="253" t="s">
        <v>671</v>
      </c>
      <c r="N357" s="469" t="s">
        <v>1271</v>
      </c>
      <c r="O357" s="312"/>
      <c r="P357" s="254"/>
      <c r="Q357" s="250"/>
      <c r="R357" s="251"/>
      <c r="S357" s="255"/>
      <c r="T357" s="255"/>
    </row>
    <row r="358" spans="1:20" s="54" customFormat="1" ht="42" x14ac:dyDescent="0.25">
      <c r="A358" s="53">
        <v>392</v>
      </c>
      <c r="B358" s="471" t="s">
        <v>346</v>
      </c>
      <c r="C358" s="471" t="s">
        <v>194</v>
      </c>
      <c r="D358" s="447" t="s">
        <v>642</v>
      </c>
      <c r="E358" s="433" t="str">
        <f t="shared" si="19"/>
        <v>DTC Withholding Tax Percentage</v>
      </c>
      <c r="F358" s="470" t="s">
        <v>377</v>
      </c>
      <c r="G358" s="257"/>
      <c r="H358" s="257" t="s">
        <v>1298</v>
      </c>
      <c r="I358" s="257" t="s">
        <v>1308</v>
      </c>
      <c r="J358" s="257" t="s">
        <v>1309</v>
      </c>
      <c r="K358" s="253" t="s">
        <v>671</v>
      </c>
      <c r="L358" s="253" t="s">
        <v>671</v>
      </c>
      <c r="M358" s="253"/>
      <c r="N358" s="469" t="s">
        <v>1272</v>
      </c>
      <c r="O358" s="312" t="s">
        <v>2759</v>
      </c>
      <c r="P358" s="254"/>
      <c r="Q358" s="250">
        <v>42400</v>
      </c>
      <c r="R358" s="251">
        <v>42694</v>
      </c>
      <c r="S358" s="255" t="s">
        <v>2328</v>
      </c>
      <c r="T358" s="255" t="s">
        <v>2329</v>
      </c>
    </row>
    <row r="359" spans="1:20" s="54" customFormat="1" ht="42" x14ac:dyDescent="0.25">
      <c r="A359" s="53">
        <v>288</v>
      </c>
      <c r="B359" s="471" t="s">
        <v>346</v>
      </c>
      <c r="C359" s="471" t="s">
        <v>195</v>
      </c>
      <c r="D359" s="447" t="s">
        <v>643</v>
      </c>
      <c r="E359" s="433" t="str">
        <f t="shared" si="19"/>
        <v>DTC Withholding Tax Rate</v>
      </c>
      <c r="F359" s="470" t="s">
        <v>377</v>
      </c>
      <c r="G359" s="257" t="s">
        <v>117</v>
      </c>
      <c r="H359" s="257" t="s">
        <v>1298</v>
      </c>
      <c r="I359" s="257" t="s">
        <v>1308</v>
      </c>
      <c r="J359" s="257" t="s">
        <v>1309</v>
      </c>
      <c r="K359" s="253" t="s">
        <v>671</v>
      </c>
      <c r="L359" s="253" t="s">
        <v>671</v>
      </c>
      <c r="M359" s="253"/>
      <c r="N359" s="469" t="s">
        <v>1186</v>
      </c>
      <c r="O359" s="312"/>
      <c r="P359" s="254"/>
      <c r="Q359" s="250"/>
      <c r="R359" s="251"/>
      <c r="S359" s="255"/>
      <c r="T359" s="255"/>
    </row>
    <row r="360" spans="1:20" s="54" customFormat="1" ht="114.75" x14ac:dyDescent="0.25">
      <c r="A360" s="53">
        <v>291</v>
      </c>
      <c r="B360" s="471" t="s">
        <v>346</v>
      </c>
      <c r="C360" s="471" t="s">
        <v>132</v>
      </c>
      <c r="D360" s="447" t="s">
        <v>644</v>
      </c>
      <c r="E360" s="433" t="str">
        <f t="shared" si="19"/>
        <v>Entitlement Calculation Method</v>
      </c>
      <c r="F360" s="470" t="s">
        <v>89</v>
      </c>
      <c r="G360" s="257" t="s">
        <v>2864</v>
      </c>
      <c r="H360" s="257" t="s">
        <v>1298</v>
      </c>
      <c r="I360" s="257" t="s">
        <v>1308</v>
      </c>
      <c r="J360" s="257" t="s">
        <v>1309</v>
      </c>
      <c r="K360" s="253" t="s">
        <v>671</v>
      </c>
      <c r="L360" s="253"/>
      <c r="M360" s="253"/>
      <c r="N360" s="469"/>
      <c r="O360" s="312"/>
      <c r="P360" s="254" t="s">
        <v>2504</v>
      </c>
      <c r="Q360" s="250">
        <v>42257</v>
      </c>
      <c r="R360" s="251">
        <v>42257</v>
      </c>
      <c r="S360" s="255" t="s">
        <v>2238</v>
      </c>
      <c r="T360" s="255" t="s">
        <v>2239</v>
      </c>
    </row>
    <row r="361" spans="1:20" s="54" customFormat="1" ht="114.75" x14ac:dyDescent="0.25">
      <c r="A361" s="53">
        <v>263</v>
      </c>
      <c r="B361" s="471" t="s">
        <v>346</v>
      </c>
      <c r="C361" s="471" t="s">
        <v>132</v>
      </c>
      <c r="D361" s="447" t="s">
        <v>644</v>
      </c>
      <c r="E361" s="433" t="str">
        <f t="shared" si="19"/>
        <v>Entitlement Calculation Method</v>
      </c>
      <c r="F361" s="470" t="s">
        <v>89</v>
      </c>
      <c r="G361" s="257" t="s">
        <v>2864</v>
      </c>
      <c r="H361" s="257" t="s">
        <v>1298</v>
      </c>
      <c r="I361" s="257" t="s">
        <v>1308</v>
      </c>
      <c r="J361" s="257" t="s">
        <v>1309</v>
      </c>
      <c r="K361" s="253" t="s">
        <v>671</v>
      </c>
      <c r="L361" s="253"/>
      <c r="M361" s="253"/>
      <c r="N361" s="469"/>
      <c r="O361" s="312"/>
      <c r="P361" s="254" t="s">
        <v>2505</v>
      </c>
      <c r="Q361" s="250">
        <v>42257</v>
      </c>
      <c r="R361" s="251">
        <v>42257</v>
      </c>
      <c r="S361" s="255" t="s">
        <v>2238</v>
      </c>
      <c r="T361" s="255" t="s">
        <v>2239</v>
      </c>
    </row>
    <row r="362" spans="1:20" s="54" customFormat="1" ht="31.5" x14ac:dyDescent="0.25">
      <c r="A362" s="53">
        <v>259</v>
      </c>
      <c r="B362" s="471" t="s">
        <v>346</v>
      </c>
      <c r="C362" s="471" t="s">
        <v>350</v>
      </c>
      <c r="D362" s="447" t="s">
        <v>645</v>
      </c>
      <c r="E362" s="433" t="str">
        <f t="shared" si="19"/>
        <v>Estimated Price Flag</v>
      </c>
      <c r="F362" s="470" t="s">
        <v>89</v>
      </c>
      <c r="G362" s="257" t="s">
        <v>85</v>
      </c>
      <c r="H362" s="257" t="s">
        <v>1298</v>
      </c>
      <c r="I362" s="257" t="s">
        <v>1308</v>
      </c>
      <c r="J362" s="257" t="s">
        <v>1309</v>
      </c>
      <c r="K362" s="253"/>
      <c r="L362" s="253" t="s">
        <v>671</v>
      </c>
      <c r="M362" s="253"/>
      <c r="N362" s="469"/>
      <c r="O362" s="312"/>
      <c r="P362" s="254" t="s">
        <v>2506</v>
      </c>
      <c r="Q362" s="250"/>
      <c r="R362" s="251"/>
      <c r="S362" s="255"/>
      <c r="T362" s="255"/>
    </row>
    <row r="363" spans="1:20" s="54" customFormat="1" ht="26.25" x14ac:dyDescent="0.25">
      <c r="A363" s="53">
        <v>296</v>
      </c>
      <c r="B363" s="471" t="s">
        <v>346</v>
      </c>
      <c r="C363" s="471" t="s">
        <v>347</v>
      </c>
      <c r="D363" s="447" t="s">
        <v>646</v>
      </c>
      <c r="E363" s="433" t="str">
        <f t="shared" si="19"/>
        <v>Estimated Rate Flag</v>
      </c>
      <c r="F363" s="470" t="s">
        <v>89</v>
      </c>
      <c r="G363" s="257" t="s">
        <v>85</v>
      </c>
      <c r="H363" s="257" t="s">
        <v>1298</v>
      </c>
      <c r="I363" s="257" t="s">
        <v>1308</v>
      </c>
      <c r="J363" s="257" t="s">
        <v>1309</v>
      </c>
      <c r="K363" s="253" t="s">
        <v>671</v>
      </c>
      <c r="L363" s="253" t="s">
        <v>671</v>
      </c>
      <c r="M363" s="253"/>
      <c r="N363" s="469"/>
      <c r="O363" s="312"/>
      <c r="P363" s="254" t="s">
        <v>2507</v>
      </c>
      <c r="Q363" s="250"/>
      <c r="R363" s="251"/>
      <c r="S363" s="255"/>
      <c r="T363" s="255"/>
    </row>
    <row r="364" spans="1:20" s="54" customFormat="1" ht="26.25" x14ac:dyDescent="0.25">
      <c r="A364" s="53">
        <v>232</v>
      </c>
      <c r="B364" s="471" t="s">
        <v>346</v>
      </c>
      <c r="C364" s="471" t="s">
        <v>347</v>
      </c>
      <c r="D364" s="447" t="s">
        <v>646</v>
      </c>
      <c r="E364" s="433" t="str">
        <f t="shared" si="19"/>
        <v>Estimated Rate Flag</v>
      </c>
      <c r="F364" s="470" t="s">
        <v>89</v>
      </c>
      <c r="G364" s="257" t="s">
        <v>85</v>
      </c>
      <c r="H364" s="257" t="s">
        <v>1298</v>
      </c>
      <c r="I364" s="257" t="s">
        <v>1308</v>
      </c>
      <c r="J364" s="257" t="s">
        <v>1309</v>
      </c>
      <c r="K364" s="253" t="s">
        <v>671</v>
      </c>
      <c r="L364" s="253" t="s">
        <v>671</v>
      </c>
      <c r="M364" s="253"/>
      <c r="N364" s="469"/>
      <c r="O364" s="312"/>
      <c r="P364" s="254" t="s">
        <v>2508</v>
      </c>
      <c r="Q364" s="250"/>
      <c r="R364" s="250"/>
      <c r="S364" s="255"/>
      <c r="T364" s="255"/>
    </row>
    <row r="365" spans="1:20" s="54" customFormat="1" ht="191.25" x14ac:dyDescent="0.25">
      <c r="A365" s="53">
        <v>264</v>
      </c>
      <c r="B365" s="471" t="s">
        <v>346</v>
      </c>
      <c r="C365" s="471" t="s">
        <v>228</v>
      </c>
      <c r="D365" s="447" t="s">
        <v>229</v>
      </c>
      <c r="E365" s="433" t="str">
        <f t="shared" si="19"/>
        <v>Fractional Security Rule</v>
      </c>
      <c r="F365" s="470" t="s">
        <v>89</v>
      </c>
      <c r="G365" s="257" t="s">
        <v>2171</v>
      </c>
      <c r="H365" s="257" t="s">
        <v>1298</v>
      </c>
      <c r="I365" s="257" t="s">
        <v>1308</v>
      </c>
      <c r="J365" s="257" t="s">
        <v>1309</v>
      </c>
      <c r="K365" s="253" t="s">
        <v>671</v>
      </c>
      <c r="L365" s="253" t="s">
        <v>671</v>
      </c>
      <c r="M365" s="253" t="s">
        <v>671</v>
      </c>
      <c r="N365" s="469" t="s">
        <v>2172</v>
      </c>
      <c r="O365" s="312" t="s">
        <v>2655</v>
      </c>
      <c r="P365" s="256"/>
      <c r="Q365" s="250"/>
      <c r="R365" s="251"/>
      <c r="S365" s="255"/>
      <c r="T365" s="255"/>
    </row>
    <row r="366" spans="1:20" s="54" customFormat="1" ht="191.25" x14ac:dyDescent="0.25">
      <c r="A366" s="53">
        <v>285</v>
      </c>
      <c r="B366" s="471" t="s">
        <v>346</v>
      </c>
      <c r="C366" s="471" t="s">
        <v>228</v>
      </c>
      <c r="D366" s="447" t="s">
        <v>229</v>
      </c>
      <c r="E366" s="433" t="str">
        <f t="shared" si="19"/>
        <v>Fractional Security Rule</v>
      </c>
      <c r="F366" s="470" t="s">
        <v>89</v>
      </c>
      <c r="G366" s="257" t="s">
        <v>2171</v>
      </c>
      <c r="H366" s="257" t="s">
        <v>1298</v>
      </c>
      <c r="I366" s="257" t="s">
        <v>1308</v>
      </c>
      <c r="J366" s="257" t="s">
        <v>1309</v>
      </c>
      <c r="K366" s="253" t="s">
        <v>671</v>
      </c>
      <c r="L366" s="253" t="s">
        <v>671</v>
      </c>
      <c r="M366" s="253" t="s">
        <v>671</v>
      </c>
      <c r="N366" s="469" t="s">
        <v>2170</v>
      </c>
      <c r="O366" s="312" t="s">
        <v>2691</v>
      </c>
      <c r="P366" s="254"/>
      <c r="Q366" s="250"/>
      <c r="R366" s="250"/>
      <c r="S366" s="255"/>
      <c r="T366" s="255"/>
    </row>
    <row r="367" spans="1:20" s="54" customFormat="1" ht="31.5" x14ac:dyDescent="0.25">
      <c r="A367" s="53">
        <v>108</v>
      </c>
      <c r="B367" s="471" t="s">
        <v>346</v>
      </c>
      <c r="C367" s="471" t="s">
        <v>114</v>
      </c>
      <c r="D367" s="447" t="s">
        <v>19</v>
      </c>
      <c r="E367" s="433" t="str">
        <f t="shared" si="19"/>
        <v>IRS 1042 Reportable Flag</v>
      </c>
      <c r="F367" s="470" t="s">
        <v>89</v>
      </c>
      <c r="G367" s="257" t="s">
        <v>85</v>
      </c>
      <c r="H367" s="257" t="s">
        <v>1298</v>
      </c>
      <c r="I367" s="257" t="s">
        <v>1308</v>
      </c>
      <c r="J367" s="257" t="s">
        <v>1309</v>
      </c>
      <c r="K367" s="253" t="s">
        <v>671</v>
      </c>
      <c r="L367" s="253" t="s">
        <v>671</v>
      </c>
      <c r="M367" s="253"/>
      <c r="N367" s="469" t="s">
        <v>1186</v>
      </c>
      <c r="O367" s="312"/>
      <c r="P367" s="254"/>
      <c r="Q367" s="250"/>
      <c r="R367" s="251"/>
      <c r="S367" s="255"/>
      <c r="T367" s="255"/>
    </row>
    <row r="368" spans="1:20" s="54" customFormat="1" ht="42" x14ac:dyDescent="0.25">
      <c r="A368" s="53">
        <v>96</v>
      </c>
      <c r="B368" s="471" t="s">
        <v>346</v>
      </c>
      <c r="C368" s="471" t="s">
        <v>65</v>
      </c>
      <c r="D368" s="447" t="s">
        <v>647</v>
      </c>
      <c r="E368" s="433" t="str">
        <f t="shared" si="19"/>
        <v>Maximum Withholding Tax Percentage</v>
      </c>
      <c r="F368" s="470" t="s">
        <v>377</v>
      </c>
      <c r="G368" s="257" t="s">
        <v>117</v>
      </c>
      <c r="H368" s="257" t="s">
        <v>1298</v>
      </c>
      <c r="I368" s="257" t="s">
        <v>1299</v>
      </c>
      <c r="J368" s="257" t="s">
        <v>1274</v>
      </c>
      <c r="K368" s="253" t="s">
        <v>671</v>
      </c>
      <c r="L368" s="253" t="s">
        <v>70</v>
      </c>
      <c r="M368" s="253"/>
      <c r="N368" s="469"/>
      <c r="O368" s="312"/>
      <c r="P368" s="254"/>
      <c r="Q368" s="250"/>
      <c r="R368" s="251"/>
      <c r="S368" s="255"/>
      <c r="T368" s="255"/>
    </row>
    <row r="369" spans="1:20" s="54" customFormat="1" ht="52.5" x14ac:dyDescent="0.25">
      <c r="A369" s="53">
        <v>123</v>
      </c>
      <c r="B369" s="471" t="s">
        <v>346</v>
      </c>
      <c r="C369" s="471" t="s">
        <v>226</v>
      </c>
      <c r="D369" s="447" t="s">
        <v>648</v>
      </c>
      <c r="E369" s="433" t="str">
        <f t="shared" si="19"/>
        <v>New Quantity</v>
      </c>
      <c r="F369" s="470" t="s">
        <v>377</v>
      </c>
      <c r="G369" s="257" t="s">
        <v>117</v>
      </c>
      <c r="H369" s="257" t="s">
        <v>1298</v>
      </c>
      <c r="I369" s="257" t="s">
        <v>1299</v>
      </c>
      <c r="J369" s="257" t="s">
        <v>1274</v>
      </c>
      <c r="K369" s="253" t="s">
        <v>671</v>
      </c>
      <c r="L369" s="253" t="s">
        <v>671</v>
      </c>
      <c r="M369" s="253" t="s">
        <v>671</v>
      </c>
      <c r="N369" s="469" t="s">
        <v>1271</v>
      </c>
      <c r="O369" s="312"/>
      <c r="P369" s="254"/>
      <c r="Q369" s="250"/>
      <c r="R369" s="251"/>
      <c r="S369" s="355"/>
      <c r="T369" s="255"/>
    </row>
    <row r="370" spans="1:20" s="54" customFormat="1" ht="96" x14ac:dyDescent="0.25">
      <c r="A370" s="53">
        <v>91</v>
      </c>
      <c r="B370" s="471" t="s">
        <v>346</v>
      </c>
      <c r="C370" s="471" t="s">
        <v>1989</v>
      </c>
      <c r="D370" s="492" t="s">
        <v>1999</v>
      </c>
      <c r="E370" s="433" t="s">
        <v>664</v>
      </c>
      <c r="F370" s="470" t="s">
        <v>89</v>
      </c>
      <c r="G370" s="257" t="s">
        <v>85</v>
      </c>
      <c r="H370" s="257" t="s">
        <v>1990</v>
      </c>
      <c r="I370" s="257" t="s">
        <v>1307</v>
      </c>
      <c r="J370" s="257" t="s">
        <v>1990</v>
      </c>
      <c r="K370" s="253" t="s">
        <v>671</v>
      </c>
      <c r="L370" s="260"/>
      <c r="M370" s="260"/>
      <c r="N370" s="469" t="s">
        <v>1991</v>
      </c>
      <c r="O370" s="312"/>
      <c r="P370" s="254"/>
      <c r="Q370" s="250"/>
      <c r="R370" s="251"/>
      <c r="S370" s="255"/>
      <c r="T370" s="255"/>
    </row>
    <row r="371" spans="1:20" s="54" customFormat="1" ht="42" x14ac:dyDescent="0.25">
      <c r="A371" s="53">
        <v>225</v>
      </c>
      <c r="B371" s="493" t="s">
        <v>346</v>
      </c>
      <c r="C371" s="489" t="s">
        <v>2263</v>
      </c>
      <c r="D371" s="488" t="s">
        <v>2264</v>
      </c>
      <c r="E371" s="487" t="s">
        <v>121</v>
      </c>
      <c r="F371" s="486" t="s">
        <v>376</v>
      </c>
      <c r="G371" s="300"/>
      <c r="H371" s="257" t="s">
        <v>1298</v>
      </c>
      <c r="I371" s="257" t="s">
        <v>1308</v>
      </c>
      <c r="J371" s="257" t="s">
        <v>1309</v>
      </c>
      <c r="K371" s="260"/>
      <c r="L371" s="260"/>
      <c r="M371" s="253" t="s">
        <v>671</v>
      </c>
      <c r="N371" s="301" t="s">
        <v>2269</v>
      </c>
      <c r="O371" s="312"/>
      <c r="P371" s="254"/>
      <c r="Q371" s="250">
        <v>42338</v>
      </c>
      <c r="R371" s="251">
        <v>42033</v>
      </c>
      <c r="S371" s="257" t="s">
        <v>2271</v>
      </c>
      <c r="T371" s="257" t="s">
        <v>2114</v>
      </c>
    </row>
    <row r="372" spans="1:20" s="54" customFormat="1" ht="42" x14ac:dyDescent="0.25">
      <c r="A372" s="53">
        <v>97</v>
      </c>
      <c r="B372" s="493" t="s">
        <v>346</v>
      </c>
      <c r="C372" s="489" t="s">
        <v>2267</v>
      </c>
      <c r="D372" s="488" t="s">
        <v>2268</v>
      </c>
      <c r="E372" s="487" t="s">
        <v>121</v>
      </c>
      <c r="F372" s="486" t="s">
        <v>376</v>
      </c>
      <c r="G372" s="300"/>
      <c r="H372" s="257" t="s">
        <v>1298</v>
      </c>
      <c r="I372" s="257" t="s">
        <v>1308</v>
      </c>
      <c r="J372" s="257" t="s">
        <v>1309</v>
      </c>
      <c r="K372" s="260"/>
      <c r="L372" s="260"/>
      <c r="M372" s="253" t="s">
        <v>671</v>
      </c>
      <c r="N372" s="301" t="s">
        <v>2270</v>
      </c>
      <c r="O372" s="312"/>
      <c r="P372" s="254"/>
      <c r="Q372" s="250">
        <v>42338</v>
      </c>
      <c r="R372" s="251">
        <v>42033</v>
      </c>
      <c r="S372" s="257" t="s">
        <v>2271</v>
      </c>
      <c r="T372" s="257" t="s">
        <v>2114</v>
      </c>
    </row>
    <row r="373" spans="1:20" s="54" customFormat="1" ht="39" x14ac:dyDescent="0.25">
      <c r="A373" s="53">
        <v>380</v>
      </c>
      <c r="B373" s="471" t="s">
        <v>346</v>
      </c>
      <c r="C373" s="471" t="s">
        <v>2939</v>
      </c>
      <c r="D373" s="447" t="s">
        <v>2946</v>
      </c>
      <c r="E373" s="433" t="str">
        <f t="shared" ref="E373:E394" si="20">C373</f>
        <v>Other Income Type Code</v>
      </c>
      <c r="F373" s="470" t="s">
        <v>89</v>
      </c>
      <c r="G373" s="257" t="s">
        <v>2317</v>
      </c>
      <c r="H373" s="257" t="s">
        <v>1298</v>
      </c>
      <c r="I373" s="257" t="s">
        <v>1308</v>
      </c>
      <c r="J373" s="257" t="s">
        <v>1309</v>
      </c>
      <c r="K373" s="253" t="s">
        <v>671</v>
      </c>
      <c r="L373" s="253" t="s">
        <v>70</v>
      </c>
      <c r="M373" s="253"/>
      <c r="N373" s="469"/>
      <c r="O373" s="312" t="s">
        <v>2940</v>
      </c>
      <c r="P373" s="256" t="s">
        <v>3122</v>
      </c>
      <c r="Q373" s="250">
        <v>44634</v>
      </c>
      <c r="R373" s="251">
        <v>44885</v>
      </c>
      <c r="S373" s="255" t="s">
        <v>2942</v>
      </c>
      <c r="T373" s="255" t="s">
        <v>3070</v>
      </c>
    </row>
    <row r="374" spans="1:20" s="54" customFormat="1" ht="39" x14ac:dyDescent="0.25">
      <c r="A374" s="53">
        <v>178</v>
      </c>
      <c r="B374" s="471" t="s">
        <v>346</v>
      </c>
      <c r="C374" s="471" t="s">
        <v>2939</v>
      </c>
      <c r="D374" s="447" t="s">
        <v>2946</v>
      </c>
      <c r="E374" s="433" t="str">
        <f t="shared" si="20"/>
        <v>Other Income Type Code</v>
      </c>
      <c r="F374" s="470" t="s">
        <v>89</v>
      </c>
      <c r="G374" s="257"/>
      <c r="H374" s="257" t="s">
        <v>1298</v>
      </c>
      <c r="I374" s="257" t="s">
        <v>1308</v>
      </c>
      <c r="J374" s="257" t="s">
        <v>1309</v>
      </c>
      <c r="K374" s="253" t="s">
        <v>671</v>
      </c>
      <c r="L374" s="253"/>
      <c r="M374" s="253"/>
      <c r="N374" s="469"/>
      <c r="O374" s="312" t="s">
        <v>2941</v>
      </c>
      <c r="P374" s="256" t="s">
        <v>2933</v>
      </c>
      <c r="Q374" s="250">
        <v>44634</v>
      </c>
      <c r="R374" s="251">
        <v>44885</v>
      </c>
      <c r="S374" s="255" t="s">
        <v>2942</v>
      </c>
      <c r="T374" s="255" t="s">
        <v>3070</v>
      </c>
    </row>
    <row r="375" spans="1:20" s="54" customFormat="1" ht="105" x14ac:dyDescent="0.25">
      <c r="A375" s="53">
        <v>380</v>
      </c>
      <c r="B375" s="471" t="s">
        <v>346</v>
      </c>
      <c r="C375" s="471" t="s">
        <v>2760</v>
      </c>
      <c r="D375" s="447" t="s">
        <v>21</v>
      </c>
      <c r="E375" s="433" t="str">
        <f t="shared" si="20"/>
        <v>IRS Code</v>
      </c>
      <c r="F375" s="470" t="s">
        <v>89</v>
      </c>
      <c r="G375" s="257" t="s">
        <v>2317</v>
      </c>
      <c r="H375" s="257" t="s">
        <v>1298</v>
      </c>
      <c r="I375" s="257" t="s">
        <v>1308</v>
      </c>
      <c r="J375" s="257" t="s">
        <v>1309</v>
      </c>
      <c r="K375" s="253" t="s">
        <v>671</v>
      </c>
      <c r="L375" s="253"/>
      <c r="M375" s="253"/>
      <c r="N375" s="469" t="s">
        <v>2893</v>
      </c>
      <c r="O375" s="312" t="s">
        <v>2894</v>
      </c>
      <c r="P375" s="254"/>
      <c r="Q375" s="402" t="s">
        <v>70</v>
      </c>
      <c r="R375" s="403" t="s">
        <v>70</v>
      </c>
      <c r="S375" s="401" t="s">
        <v>70</v>
      </c>
      <c r="T375" s="401" t="s">
        <v>70</v>
      </c>
    </row>
    <row r="376" spans="1:20" s="54" customFormat="1" ht="105" x14ac:dyDescent="0.25">
      <c r="A376" s="53">
        <v>178</v>
      </c>
      <c r="B376" s="471" t="s">
        <v>346</v>
      </c>
      <c r="C376" s="471" t="s">
        <v>2760</v>
      </c>
      <c r="D376" s="447" t="s">
        <v>21</v>
      </c>
      <c r="E376" s="433" t="str">
        <f t="shared" si="20"/>
        <v>IRS Code</v>
      </c>
      <c r="F376" s="470" t="s">
        <v>89</v>
      </c>
      <c r="G376" s="257"/>
      <c r="H376" s="257" t="s">
        <v>1298</v>
      </c>
      <c r="I376" s="257" t="s">
        <v>1308</v>
      </c>
      <c r="J376" s="257" t="s">
        <v>1309</v>
      </c>
      <c r="K376" s="253" t="s">
        <v>671</v>
      </c>
      <c r="L376" s="253"/>
      <c r="M376" s="253"/>
      <c r="N376" s="468" t="s">
        <v>2896</v>
      </c>
      <c r="O376" s="312" t="s">
        <v>2895</v>
      </c>
      <c r="P376" s="254"/>
      <c r="Q376" s="402" t="s">
        <v>70</v>
      </c>
      <c r="R376" s="403" t="s">
        <v>70</v>
      </c>
      <c r="S376" s="401" t="s">
        <v>70</v>
      </c>
      <c r="T376" s="401" t="s">
        <v>70</v>
      </c>
    </row>
    <row r="377" spans="1:20" s="54" customFormat="1" ht="39" x14ac:dyDescent="0.25">
      <c r="A377" s="53">
        <v>380</v>
      </c>
      <c r="B377" s="471" t="s">
        <v>346</v>
      </c>
      <c r="C377" s="471" t="s">
        <v>2939</v>
      </c>
      <c r="D377" s="447" t="s">
        <v>2946</v>
      </c>
      <c r="E377" s="433" t="str">
        <f t="shared" si="20"/>
        <v>Other Income Type Code</v>
      </c>
      <c r="F377" s="470" t="s">
        <v>89</v>
      </c>
      <c r="G377" s="257" t="s">
        <v>2317</v>
      </c>
      <c r="H377" s="257" t="s">
        <v>1298</v>
      </c>
      <c r="I377" s="257" t="s">
        <v>1308</v>
      </c>
      <c r="J377" s="257" t="s">
        <v>1309</v>
      </c>
      <c r="K377" s="253" t="s">
        <v>671</v>
      </c>
      <c r="L377" s="253" t="s">
        <v>70</v>
      </c>
      <c r="M377" s="253"/>
      <c r="N377" s="469"/>
      <c r="O377" s="312" t="s">
        <v>2947</v>
      </c>
      <c r="P377" s="256" t="s">
        <v>3122</v>
      </c>
      <c r="Q377" s="250">
        <v>44634</v>
      </c>
      <c r="R377" s="251">
        <v>44885</v>
      </c>
      <c r="S377" s="255" t="s">
        <v>2942</v>
      </c>
      <c r="T377" s="255" t="s">
        <v>3071</v>
      </c>
    </row>
    <row r="378" spans="1:20" s="54" customFormat="1" ht="39" x14ac:dyDescent="0.25">
      <c r="A378" s="53">
        <v>178</v>
      </c>
      <c r="B378" s="471" t="s">
        <v>346</v>
      </c>
      <c r="C378" s="471" t="s">
        <v>2939</v>
      </c>
      <c r="D378" s="447" t="s">
        <v>2946</v>
      </c>
      <c r="E378" s="433" t="str">
        <f t="shared" si="20"/>
        <v>Other Income Type Code</v>
      </c>
      <c r="F378" s="470" t="s">
        <v>89</v>
      </c>
      <c r="G378" s="257"/>
      <c r="H378" s="257" t="s">
        <v>1298</v>
      </c>
      <c r="I378" s="257" t="s">
        <v>1308</v>
      </c>
      <c r="J378" s="257" t="s">
        <v>1309</v>
      </c>
      <c r="K378" s="253" t="s">
        <v>671</v>
      </c>
      <c r="L378" s="253"/>
      <c r="M378" s="253"/>
      <c r="N378" s="469"/>
      <c r="O378" s="312" t="s">
        <v>2948</v>
      </c>
      <c r="P378" s="256" t="s">
        <v>2933</v>
      </c>
      <c r="Q378" s="250">
        <v>44634</v>
      </c>
      <c r="R378" s="251">
        <v>44885</v>
      </c>
      <c r="S378" s="255" t="s">
        <v>2942</v>
      </c>
      <c r="T378" s="255" t="s">
        <v>3071</v>
      </c>
    </row>
    <row r="379" spans="1:20" s="54" customFormat="1" ht="105" x14ac:dyDescent="0.25">
      <c r="A379" s="53">
        <v>380</v>
      </c>
      <c r="B379" s="471" t="s">
        <v>346</v>
      </c>
      <c r="C379" s="471" t="s">
        <v>2760</v>
      </c>
      <c r="D379" s="447" t="s">
        <v>21</v>
      </c>
      <c r="E379" s="433" t="str">
        <f t="shared" si="20"/>
        <v>IRS Code</v>
      </c>
      <c r="F379" s="470" t="s">
        <v>89</v>
      </c>
      <c r="G379" s="257" t="s">
        <v>2317</v>
      </c>
      <c r="H379" s="257" t="s">
        <v>1298</v>
      </c>
      <c r="I379" s="257" t="s">
        <v>1308</v>
      </c>
      <c r="J379" s="257" t="s">
        <v>1309</v>
      </c>
      <c r="K379" s="253" t="s">
        <v>671</v>
      </c>
      <c r="L379" s="253" t="s">
        <v>671</v>
      </c>
      <c r="M379" s="253"/>
      <c r="N379" s="469" t="s">
        <v>2893</v>
      </c>
      <c r="O379" s="312" t="s">
        <v>2944</v>
      </c>
      <c r="P379" s="254"/>
      <c r="Q379" s="402" t="s">
        <v>70</v>
      </c>
      <c r="R379" s="403" t="s">
        <v>70</v>
      </c>
      <c r="S379" s="401" t="s">
        <v>70</v>
      </c>
      <c r="T379" s="401" t="s">
        <v>70</v>
      </c>
    </row>
    <row r="380" spans="1:20" s="54" customFormat="1" ht="105" x14ac:dyDescent="0.25">
      <c r="A380" s="53">
        <v>178</v>
      </c>
      <c r="B380" s="471" t="s">
        <v>346</v>
      </c>
      <c r="C380" s="471" t="s">
        <v>2760</v>
      </c>
      <c r="D380" s="447" t="s">
        <v>21</v>
      </c>
      <c r="E380" s="433" t="str">
        <f t="shared" si="20"/>
        <v>IRS Code</v>
      </c>
      <c r="F380" s="470" t="s">
        <v>89</v>
      </c>
      <c r="G380" s="257"/>
      <c r="H380" s="257" t="s">
        <v>1298</v>
      </c>
      <c r="I380" s="257" t="s">
        <v>1308</v>
      </c>
      <c r="J380" s="257" t="s">
        <v>1309</v>
      </c>
      <c r="K380" s="253" t="s">
        <v>671</v>
      </c>
      <c r="L380" s="253"/>
      <c r="M380" s="253"/>
      <c r="N380" s="468" t="s">
        <v>2896</v>
      </c>
      <c r="O380" s="312" t="s">
        <v>2945</v>
      </c>
      <c r="P380" s="254"/>
      <c r="Q380" s="402" t="s">
        <v>70</v>
      </c>
      <c r="R380" s="403" t="s">
        <v>70</v>
      </c>
      <c r="S380" s="401" t="s">
        <v>70</v>
      </c>
      <c r="T380" s="401" t="s">
        <v>70</v>
      </c>
    </row>
    <row r="381" spans="1:20" s="54" customFormat="1" ht="105" x14ac:dyDescent="0.25">
      <c r="A381" s="53">
        <v>397</v>
      </c>
      <c r="B381" s="471" t="s">
        <v>346</v>
      </c>
      <c r="C381" s="471" t="s">
        <v>113</v>
      </c>
      <c r="D381" s="447" t="s">
        <v>21</v>
      </c>
      <c r="E381" s="433" t="str">
        <f t="shared" si="20"/>
        <v>NRA Tax Code</v>
      </c>
      <c r="F381" s="470" t="s">
        <v>89</v>
      </c>
      <c r="G381" s="257" t="s">
        <v>1266</v>
      </c>
      <c r="H381" s="257" t="s">
        <v>1298</v>
      </c>
      <c r="I381" s="257" t="s">
        <v>1308</v>
      </c>
      <c r="J381" s="257" t="s">
        <v>1309</v>
      </c>
      <c r="K381" s="253" t="s">
        <v>671</v>
      </c>
      <c r="L381" s="253" t="s">
        <v>671</v>
      </c>
      <c r="M381" s="253"/>
      <c r="N381" s="469"/>
      <c r="O381" s="312"/>
      <c r="P381" s="302" t="s">
        <v>2213</v>
      </c>
      <c r="Q381" s="250">
        <v>42400</v>
      </c>
      <c r="R381" s="251">
        <v>42694</v>
      </c>
      <c r="S381" s="255" t="s">
        <v>2314</v>
      </c>
      <c r="T381" s="255" t="s">
        <v>2316</v>
      </c>
    </row>
    <row r="382" spans="1:20" s="54" customFormat="1" ht="52.5" x14ac:dyDescent="0.25">
      <c r="A382" s="53">
        <v>342</v>
      </c>
      <c r="B382" s="471" t="s">
        <v>346</v>
      </c>
      <c r="C382" s="471" t="s">
        <v>115</v>
      </c>
      <c r="D382" s="447" t="s">
        <v>173</v>
      </c>
      <c r="E382" s="433" t="str">
        <f t="shared" si="20"/>
        <v>NRA Tax Reportable Flag</v>
      </c>
      <c r="F382" s="470" t="s">
        <v>89</v>
      </c>
      <c r="G382" s="257" t="s">
        <v>85</v>
      </c>
      <c r="H382" s="257" t="s">
        <v>1298</v>
      </c>
      <c r="I382" s="257" t="s">
        <v>1308</v>
      </c>
      <c r="J382" s="257" t="s">
        <v>1309</v>
      </c>
      <c r="K382" s="253" t="s">
        <v>671</v>
      </c>
      <c r="L382" s="253" t="s">
        <v>671</v>
      </c>
      <c r="M382" s="253"/>
      <c r="N382" s="469"/>
      <c r="O382" s="312"/>
      <c r="P382" s="254" t="s">
        <v>2509</v>
      </c>
      <c r="Q382" s="250"/>
      <c r="R382" s="251"/>
      <c r="S382" s="255"/>
      <c r="T382" s="255"/>
    </row>
    <row r="383" spans="1:20" s="54" customFormat="1" ht="73.5" x14ac:dyDescent="0.25">
      <c r="A383" s="53">
        <v>345</v>
      </c>
      <c r="B383" s="471" t="s">
        <v>346</v>
      </c>
      <c r="C383" s="471" t="s">
        <v>357</v>
      </c>
      <c r="D383" s="447" t="s">
        <v>649</v>
      </c>
      <c r="E383" s="433" t="str">
        <f t="shared" si="20"/>
        <v>Old Quantity</v>
      </c>
      <c r="F383" s="470" t="s">
        <v>377</v>
      </c>
      <c r="G383" s="257" t="s">
        <v>117</v>
      </c>
      <c r="H383" s="257" t="s">
        <v>1298</v>
      </c>
      <c r="I383" s="257" t="s">
        <v>1299</v>
      </c>
      <c r="J383" s="257" t="s">
        <v>1274</v>
      </c>
      <c r="K383" s="253" t="s">
        <v>671</v>
      </c>
      <c r="L383" s="253" t="s">
        <v>671</v>
      </c>
      <c r="M383" s="253" t="s">
        <v>671</v>
      </c>
      <c r="N383" s="469" t="s">
        <v>1271</v>
      </c>
      <c r="O383" s="312"/>
      <c r="P383" s="254"/>
      <c r="Q383" s="250"/>
      <c r="R383" s="251"/>
      <c r="S383" s="355"/>
      <c r="T383" s="255"/>
    </row>
    <row r="384" spans="1:20" s="54" customFormat="1" ht="38.25" x14ac:dyDescent="0.25">
      <c r="A384" s="282"/>
      <c r="B384" s="283" t="s">
        <v>351</v>
      </c>
      <c r="C384" s="283" t="s">
        <v>2764</v>
      </c>
      <c r="D384" s="284" t="s">
        <v>2761</v>
      </c>
      <c r="E384" s="390" t="str">
        <f t="shared" si="20"/>
        <v>Price Paid Per Product - Oversubscribe</v>
      </c>
      <c r="F384" s="286" t="s">
        <v>377</v>
      </c>
      <c r="G384" s="287"/>
      <c r="H384" s="287" t="s">
        <v>1298</v>
      </c>
      <c r="I384" s="287" t="s">
        <v>1990</v>
      </c>
      <c r="J384" s="287" t="s">
        <v>1309</v>
      </c>
      <c r="K384" s="288"/>
      <c r="L384" s="288" t="s">
        <v>671</v>
      </c>
      <c r="M384" s="292"/>
      <c r="N384" s="289"/>
      <c r="O384" s="312" t="s">
        <v>2762</v>
      </c>
      <c r="P384" s="254" t="s">
        <v>70</v>
      </c>
      <c r="Q384" s="290">
        <v>43119</v>
      </c>
      <c r="R384" s="293">
        <v>43422</v>
      </c>
      <c r="S384" s="391" t="s">
        <v>2798</v>
      </c>
      <c r="T384" s="291" t="s">
        <v>2763</v>
      </c>
    </row>
    <row r="385" spans="1:20" s="54" customFormat="1" ht="31.5" x14ac:dyDescent="0.25">
      <c r="A385" s="53">
        <v>412</v>
      </c>
      <c r="B385" s="471" t="s">
        <v>346</v>
      </c>
      <c r="C385" s="471" t="s">
        <v>210</v>
      </c>
      <c r="D385" s="447" t="s">
        <v>650</v>
      </c>
      <c r="E385" s="433" t="str">
        <f t="shared" si="20"/>
        <v>Payout Number</v>
      </c>
      <c r="F385" s="470" t="s">
        <v>377</v>
      </c>
      <c r="G385" s="257" t="s">
        <v>117</v>
      </c>
      <c r="H385" s="257" t="s">
        <v>1298</v>
      </c>
      <c r="I385" s="257" t="s">
        <v>1306</v>
      </c>
      <c r="J385" s="257" t="s">
        <v>1274</v>
      </c>
      <c r="K385" s="253" t="s">
        <v>671</v>
      </c>
      <c r="L385" s="253" t="s">
        <v>671</v>
      </c>
      <c r="M385" s="253" t="s">
        <v>671</v>
      </c>
      <c r="N385" s="469"/>
      <c r="O385" s="312"/>
      <c r="P385" s="254"/>
      <c r="Q385" s="250"/>
      <c r="R385" s="251"/>
      <c r="S385" s="355"/>
      <c r="T385" s="255"/>
    </row>
    <row r="386" spans="1:20" s="54" customFormat="1" ht="31.5" x14ac:dyDescent="0.25">
      <c r="A386" s="53">
        <v>375</v>
      </c>
      <c r="B386" s="471" t="s">
        <v>346</v>
      </c>
      <c r="C386" s="471" t="s">
        <v>210</v>
      </c>
      <c r="D386" s="447" t="s">
        <v>650</v>
      </c>
      <c r="E386" s="433" t="str">
        <f t="shared" si="20"/>
        <v>Payout Number</v>
      </c>
      <c r="F386" s="470" t="s">
        <v>377</v>
      </c>
      <c r="G386" s="257" t="s">
        <v>117</v>
      </c>
      <c r="H386" s="257" t="s">
        <v>1298</v>
      </c>
      <c r="I386" s="257" t="s">
        <v>1306</v>
      </c>
      <c r="J386" s="257" t="s">
        <v>1274</v>
      </c>
      <c r="K386" s="253" t="s">
        <v>671</v>
      </c>
      <c r="L386" s="253" t="s">
        <v>671</v>
      </c>
      <c r="M386" s="253" t="s">
        <v>671</v>
      </c>
      <c r="N386" s="469"/>
      <c r="O386" s="312"/>
      <c r="P386" s="254"/>
      <c r="Q386" s="250"/>
      <c r="R386" s="251"/>
      <c r="S386" s="355"/>
      <c r="T386" s="255"/>
    </row>
    <row r="387" spans="1:20" s="54" customFormat="1" ht="63.75" x14ac:dyDescent="0.25">
      <c r="A387" s="53">
        <v>383</v>
      </c>
      <c r="B387" s="471" t="s">
        <v>346</v>
      </c>
      <c r="C387" s="471" t="s">
        <v>196</v>
      </c>
      <c r="D387" s="447" t="s">
        <v>22</v>
      </c>
      <c r="E387" s="433" t="str">
        <f t="shared" si="20"/>
        <v>Payout Status</v>
      </c>
      <c r="F387" s="470" t="s">
        <v>89</v>
      </c>
      <c r="G387" s="257" t="s">
        <v>387</v>
      </c>
      <c r="H387" s="257" t="s">
        <v>1298</v>
      </c>
      <c r="I387" s="257" t="s">
        <v>1306</v>
      </c>
      <c r="J387" s="257" t="s">
        <v>1274</v>
      </c>
      <c r="K387" s="253" t="s">
        <v>671</v>
      </c>
      <c r="L387" s="253" t="s">
        <v>671</v>
      </c>
      <c r="M387" s="253" t="s">
        <v>671</v>
      </c>
      <c r="N387" s="469"/>
      <c r="O387" s="312"/>
      <c r="P387" s="254"/>
      <c r="Q387" s="250"/>
      <c r="R387" s="251"/>
      <c r="S387" s="355"/>
      <c r="T387" s="255"/>
    </row>
    <row r="388" spans="1:20" s="54" customFormat="1" ht="63.75" x14ac:dyDescent="0.25">
      <c r="A388" s="53">
        <v>416</v>
      </c>
      <c r="B388" s="471" t="s">
        <v>346</v>
      </c>
      <c r="C388" s="471" t="s">
        <v>196</v>
      </c>
      <c r="D388" s="447" t="s">
        <v>22</v>
      </c>
      <c r="E388" s="433" t="str">
        <f t="shared" si="20"/>
        <v>Payout Status</v>
      </c>
      <c r="F388" s="470" t="s">
        <v>89</v>
      </c>
      <c r="G388" s="257" t="s">
        <v>387</v>
      </c>
      <c r="H388" s="257" t="s">
        <v>1298</v>
      </c>
      <c r="I388" s="257" t="s">
        <v>1306</v>
      </c>
      <c r="J388" s="257" t="s">
        <v>1215</v>
      </c>
      <c r="K388" s="253" t="s">
        <v>671</v>
      </c>
      <c r="L388" s="253" t="s">
        <v>671</v>
      </c>
      <c r="M388" s="253" t="s">
        <v>671</v>
      </c>
      <c r="N388" s="469"/>
      <c r="O388" s="312"/>
      <c r="P388" s="254"/>
      <c r="Q388" s="250"/>
      <c r="R388" s="251"/>
      <c r="S388" s="255"/>
      <c r="T388" s="255"/>
    </row>
    <row r="389" spans="1:20" s="54" customFormat="1" ht="42" x14ac:dyDescent="0.25">
      <c r="A389" s="53">
        <v>418</v>
      </c>
      <c r="B389" s="471" t="s">
        <v>346</v>
      </c>
      <c r="C389" s="471" t="s">
        <v>197</v>
      </c>
      <c r="D389" s="447" t="s">
        <v>23</v>
      </c>
      <c r="E389" s="433" t="str">
        <f t="shared" si="20"/>
        <v>Payout Type</v>
      </c>
      <c r="F389" s="470" t="s">
        <v>89</v>
      </c>
      <c r="G389" s="257" t="s">
        <v>684</v>
      </c>
      <c r="H389" s="257" t="s">
        <v>1298</v>
      </c>
      <c r="I389" s="257" t="s">
        <v>1307</v>
      </c>
      <c r="J389" s="257" t="s">
        <v>1309</v>
      </c>
      <c r="K389" s="253" t="s">
        <v>671</v>
      </c>
      <c r="L389" s="253" t="s">
        <v>671</v>
      </c>
      <c r="M389" s="253" t="s">
        <v>671</v>
      </c>
      <c r="N389" s="469" t="s">
        <v>2192</v>
      </c>
      <c r="O389" s="312"/>
      <c r="P389" s="254" t="s">
        <v>2215</v>
      </c>
      <c r="Q389" s="250">
        <v>42094</v>
      </c>
      <c r="R389" s="251">
        <v>42330</v>
      </c>
      <c r="S389" s="255" t="s">
        <v>2114</v>
      </c>
      <c r="T389" s="255" t="s">
        <v>2193</v>
      </c>
    </row>
    <row r="390" spans="1:20" s="54" customFormat="1" ht="42" x14ac:dyDescent="0.25">
      <c r="A390" s="53">
        <v>62</v>
      </c>
      <c r="B390" s="471" t="s">
        <v>346</v>
      </c>
      <c r="C390" s="471" t="s">
        <v>197</v>
      </c>
      <c r="D390" s="447" t="s">
        <v>23</v>
      </c>
      <c r="E390" s="433" t="str">
        <f t="shared" si="20"/>
        <v>Payout Type</v>
      </c>
      <c r="F390" s="470" t="s">
        <v>89</v>
      </c>
      <c r="G390" s="257" t="s">
        <v>684</v>
      </c>
      <c r="H390" s="257" t="s">
        <v>1298</v>
      </c>
      <c r="I390" s="257" t="s">
        <v>1307</v>
      </c>
      <c r="J390" s="257" t="s">
        <v>1309</v>
      </c>
      <c r="K390" s="253" t="s">
        <v>671</v>
      </c>
      <c r="L390" s="253" t="s">
        <v>671</v>
      </c>
      <c r="M390" s="253" t="s">
        <v>671</v>
      </c>
      <c r="N390" s="469" t="s">
        <v>2191</v>
      </c>
      <c r="O390" s="312"/>
      <c r="P390" s="254" t="s">
        <v>2214</v>
      </c>
      <c r="Q390" s="250">
        <v>42094</v>
      </c>
      <c r="R390" s="251">
        <v>42330</v>
      </c>
      <c r="S390" s="255" t="s">
        <v>2114</v>
      </c>
      <c r="T390" s="255" t="s">
        <v>2193</v>
      </c>
    </row>
    <row r="391" spans="1:20" s="54" customFormat="1" ht="42" x14ac:dyDescent="0.25">
      <c r="A391" s="53">
        <v>301</v>
      </c>
      <c r="B391" s="471" t="s">
        <v>346</v>
      </c>
      <c r="C391" s="471" t="s">
        <v>198</v>
      </c>
      <c r="D391" s="447" t="s">
        <v>24</v>
      </c>
      <c r="E391" s="433" t="str">
        <f t="shared" si="20"/>
        <v>Portfolio Interest Exemption Flag</v>
      </c>
      <c r="F391" s="470" t="s">
        <v>89</v>
      </c>
      <c r="G391" s="257" t="s">
        <v>85</v>
      </c>
      <c r="H391" s="257" t="s">
        <v>1298</v>
      </c>
      <c r="I391" s="257" t="s">
        <v>1308</v>
      </c>
      <c r="J391" s="257" t="s">
        <v>1309</v>
      </c>
      <c r="K391" s="253" t="s">
        <v>671</v>
      </c>
      <c r="L391" s="253"/>
      <c r="M391" s="253"/>
      <c r="N391" s="469" t="s">
        <v>1186</v>
      </c>
      <c r="O391" s="312"/>
      <c r="P391" s="254"/>
      <c r="Q391" s="250"/>
      <c r="R391" s="251"/>
      <c r="S391" s="255"/>
      <c r="T391" s="255"/>
    </row>
    <row r="392" spans="1:20" s="54" customFormat="1" ht="42" x14ac:dyDescent="0.25">
      <c r="A392" s="53">
        <v>388</v>
      </c>
      <c r="B392" s="471" t="s">
        <v>346</v>
      </c>
      <c r="C392" s="471" t="s">
        <v>198</v>
      </c>
      <c r="D392" s="447" t="s">
        <v>24</v>
      </c>
      <c r="E392" s="433" t="str">
        <f t="shared" si="20"/>
        <v>Portfolio Interest Exemption Flag</v>
      </c>
      <c r="F392" s="470" t="s">
        <v>89</v>
      </c>
      <c r="G392" s="257" t="s">
        <v>85</v>
      </c>
      <c r="H392" s="257" t="s">
        <v>1298</v>
      </c>
      <c r="I392" s="257" t="s">
        <v>1308</v>
      </c>
      <c r="J392" s="257" t="s">
        <v>1309</v>
      </c>
      <c r="K392" s="253" t="s">
        <v>671</v>
      </c>
      <c r="L392" s="253"/>
      <c r="M392" s="253"/>
      <c r="N392" s="469" t="s">
        <v>1186</v>
      </c>
      <c r="O392" s="312"/>
      <c r="P392" s="254"/>
      <c r="Q392" s="250"/>
      <c r="R392" s="251"/>
      <c r="S392" s="255"/>
      <c r="T392" s="255"/>
    </row>
    <row r="393" spans="1:20" s="54" customFormat="1" ht="117" x14ac:dyDescent="0.25">
      <c r="A393" s="53">
        <v>230</v>
      </c>
      <c r="B393" s="471" t="s">
        <v>346</v>
      </c>
      <c r="C393" s="471" t="s">
        <v>200</v>
      </c>
      <c r="D393" s="447" t="s">
        <v>651</v>
      </c>
      <c r="E393" s="433" t="str">
        <f t="shared" si="20"/>
        <v>Price</v>
      </c>
      <c r="F393" s="470" t="s">
        <v>377</v>
      </c>
      <c r="G393" s="257"/>
      <c r="H393" s="257" t="s">
        <v>1298</v>
      </c>
      <c r="I393" s="257" t="s">
        <v>1308</v>
      </c>
      <c r="J393" s="257" t="s">
        <v>1309</v>
      </c>
      <c r="K393" s="253" t="s">
        <v>2745</v>
      </c>
      <c r="L393" s="253" t="s">
        <v>70</v>
      </c>
      <c r="M393" s="253"/>
      <c r="N393" s="469" t="s">
        <v>2885</v>
      </c>
      <c r="O393" s="312" t="s">
        <v>2681</v>
      </c>
      <c r="P393" s="254"/>
      <c r="Q393" s="250">
        <v>44042</v>
      </c>
      <c r="R393" s="251" t="s">
        <v>2882</v>
      </c>
      <c r="S393" s="255" t="s">
        <v>2883</v>
      </c>
      <c r="T393" s="255" t="s">
        <v>2884</v>
      </c>
    </row>
    <row r="394" spans="1:20" s="54" customFormat="1" ht="26.25" x14ac:dyDescent="0.25">
      <c r="A394" s="53">
        <v>179</v>
      </c>
      <c r="B394" s="471" t="s">
        <v>346</v>
      </c>
      <c r="C394" s="471" t="s">
        <v>201</v>
      </c>
      <c r="D394" s="447" t="s">
        <v>652</v>
      </c>
      <c r="E394" s="433" t="str">
        <f t="shared" si="20"/>
        <v>Price Basis</v>
      </c>
      <c r="F394" s="470" t="s">
        <v>89</v>
      </c>
      <c r="G394" s="257" t="s">
        <v>399</v>
      </c>
      <c r="H394" s="257" t="s">
        <v>1298</v>
      </c>
      <c r="I394" s="257" t="s">
        <v>1308</v>
      </c>
      <c r="J394" s="257" t="s">
        <v>1309</v>
      </c>
      <c r="K394" s="253"/>
      <c r="L394" s="253" t="s">
        <v>671</v>
      </c>
      <c r="M394" s="253"/>
      <c r="N394" s="469"/>
      <c r="O394" s="312"/>
      <c r="P394" s="254" t="s">
        <v>2510</v>
      </c>
      <c r="Q394" s="250"/>
      <c r="R394" s="251"/>
      <c r="S394" s="355"/>
      <c r="T394" s="255"/>
    </row>
    <row r="395" spans="1:20" s="54" customFormat="1" ht="316.5" x14ac:dyDescent="0.25">
      <c r="A395" s="53">
        <v>275</v>
      </c>
      <c r="B395" s="471" t="s">
        <v>346</v>
      </c>
      <c r="C395" s="471" t="s">
        <v>2029</v>
      </c>
      <c r="D395" s="492" t="s">
        <v>2124</v>
      </c>
      <c r="E395" s="433" t="s">
        <v>664</v>
      </c>
      <c r="F395" s="470" t="s">
        <v>376</v>
      </c>
      <c r="G395" s="491"/>
      <c r="H395" s="476" t="s">
        <v>1298</v>
      </c>
      <c r="I395" s="476" t="s">
        <v>1307</v>
      </c>
      <c r="J395" s="476" t="s">
        <v>1309</v>
      </c>
      <c r="K395" s="253" t="s">
        <v>671</v>
      </c>
      <c r="L395" s="253" t="s">
        <v>671</v>
      </c>
      <c r="M395" s="253" t="s">
        <v>671</v>
      </c>
      <c r="N395" s="469" t="s">
        <v>2186</v>
      </c>
      <c r="O395" s="312"/>
      <c r="P395" s="254" t="s">
        <v>2033</v>
      </c>
      <c r="Q395" s="250">
        <v>42094</v>
      </c>
      <c r="R395" s="251">
        <v>42330</v>
      </c>
      <c r="S395" s="255" t="s">
        <v>2114</v>
      </c>
      <c r="T395" s="255" t="s">
        <v>2187</v>
      </c>
    </row>
    <row r="396" spans="1:20" s="54" customFormat="1" ht="316.5" x14ac:dyDescent="0.25">
      <c r="A396" s="53">
        <v>367</v>
      </c>
      <c r="B396" s="471" t="s">
        <v>346</v>
      </c>
      <c r="C396" s="471" t="s">
        <v>2029</v>
      </c>
      <c r="D396" s="492" t="s">
        <v>2124</v>
      </c>
      <c r="E396" s="433" t="s">
        <v>664</v>
      </c>
      <c r="F396" s="470" t="s">
        <v>376</v>
      </c>
      <c r="G396" s="491"/>
      <c r="H396" s="476" t="s">
        <v>1298</v>
      </c>
      <c r="I396" s="476" t="s">
        <v>1307</v>
      </c>
      <c r="J396" s="476" t="s">
        <v>1309</v>
      </c>
      <c r="K396" s="253" t="s">
        <v>671</v>
      </c>
      <c r="L396" s="253" t="s">
        <v>671</v>
      </c>
      <c r="M396" s="253" t="s">
        <v>671</v>
      </c>
      <c r="N396" s="469" t="s">
        <v>2186</v>
      </c>
      <c r="O396" s="312"/>
      <c r="P396" s="254" t="s">
        <v>2032</v>
      </c>
      <c r="Q396" s="250">
        <v>42094</v>
      </c>
      <c r="R396" s="251">
        <v>42330</v>
      </c>
      <c r="S396" s="255" t="s">
        <v>2114</v>
      </c>
      <c r="T396" s="255" t="s">
        <v>2187</v>
      </c>
    </row>
    <row r="397" spans="1:20" s="54" customFormat="1" ht="42" x14ac:dyDescent="0.25">
      <c r="A397" s="53">
        <v>368</v>
      </c>
      <c r="B397" s="490" t="s">
        <v>346</v>
      </c>
      <c r="C397" s="489" t="s">
        <v>2265</v>
      </c>
      <c r="D397" s="488" t="s">
        <v>2266</v>
      </c>
      <c r="E397" s="487" t="s">
        <v>121</v>
      </c>
      <c r="F397" s="486" t="s">
        <v>376</v>
      </c>
      <c r="G397" s="300"/>
      <c r="H397" s="257" t="s">
        <v>1298</v>
      </c>
      <c r="I397" s="257" t="s">
        <v>1308</v>
      </c>
      <c r="J397" s="257" t="s">
        <v>1309</v>
      </c>
      <c r="K397" s="260"/>
      <c r="L397" s="260"/>
      <c r="M397" s="253" t="s">
        <v>671</v>
      </c>
      <c r="N397" s="301" t="s">
        <v>2270</v>
      </c>
      <c r="O397" s="312"/>
      <c r="P397" s="254"/>
      <c r="Q397" s="250">
        <v>42338</v>
      </c>
      <c r="R397" s="251">
        <v>42033</v>
      </c>
      <c r="S397" s="257" t="s">
        <v>2271</v>
      </c>
      <c r="T397" s="257" t="s">
        <v>2114</v>
      </c>
    </row>
    <row r="398" spans="1:20" s="54" customFormat="1" ht="106.5" x14ac:dyDescent="0.25">
      <c r="A398" s="53">
        <v>125</v>
      </c>
      <c r="B398" s="485" t="s">
        <v>346</v>
      </c>
      <c r="C398" s="471" t="s">
        <v>2194</v>
      </c>
      <c r="D398" s="447" t="s">
        <v>2195</v>
      </c>
      <c r="E398" s="433" t="str">
        <f t="shared" ref="E398:E443" si="21">C398</f>
        <v>Refunded Indicator</v>
      </c>
      <c r="F398" s="470" t="s">
        <v>89</v>
      </c>
      <c r="G398" s="257" t="s">
        <v>2196</v>
      </c>
      <c r="H398" s="257" t="s">
        <v>1298</v>
      </c>
      <c r="I398" s="257" t="s">
        <v>1308</v>
      </c>
      <c r="J398" s="257" t="s">
        <v>1309</v>
      </c>
      <c r="K398" s="253"/>
      <c r="L398" s="253"/>
      <c r="M398" s="253" t="s">
        <v>671</v>
      </c>
      <c r="N398" s="469" t="s">
        <v>2318</v>
      </c>
      <c r="O398" s="312" t="s">
        <v>2468</v>
      </c>
      <c r="P398" s="254" t="s">
        <v>70</v>
      </c>
      <c r="Q398" s="250">
        <v>42400</v>
      </c>
      <c r="R398" s="251">
        <v>42694</v>
      </c>
      <c r="S398" s="255" t="s">
        <v>2319</v>
      </c>
      <c r="T398" s="255" t="s">
        <v>2320</v>
      </c>
    </row>
    <row r="399" spans="1:20" s="54" customFormat="1" ht="52.5" x14ac:dyDescent="0.25">
      <c r="A399" s="53"/>
      <c r="B399" s="485" t="s">
        <v>346</v>
      </c>
      <c r="C399" s="471" t="s">
        <v>2337</v>
      </c>
      <c r="D399" s="447" t="s">
        <v>2338</v>
      </c>
      <c r="E399" s="433" t="str">
        <f t="shared" si="21"/>
        <v>Non-Refunded Maturity Date</v>
      </c>
      <c r="F399" s="470" t="s">
        <v>90</v>
      </c>
      <c r="G399" s="257"/>
      <c r="H399" s="257" t="s">
        <v>1298</v>
      </c>
      <c r="I399" s="257" t="s">
        <v>1308</v>
      </c>
      <c r="J399" s="257" t="s">
        <v>1309</v>
      </c>
      <c r="K399" s="253"/>
      <c r="L399" s="253"/>
      <c r="M399" s="253" t="s">
        <v>671</v>
      </c>
      <c r="N399" s="469"/>
      <c r="O399" s="312" t="s">
        <v>2692</v>
      </c>
      <c r="P399" s="256"/>
      <c r="Q399" s="250">
        <v>42400</v>
      </c>
      <c r="R399" s="251">
        <v>42376</v>
      </c>
      <c r="S399" s="255" t="s">
        <v>2114</v>
      </c>
      <c r="T399" s="255"/>
    </row>
    <row r="400" spans="1:20" s="54" customFormat="1" ht="52.5" x14ac:dyDescent="0.25">
      <c r="A400" s="53">
        <v>215</v>
      </c>
      <c r="B400" s="471" t="s">
        <v>346</v>
      </c>
      <c r="C400" s="471" t="s">
        <v>145</v>
      </c>
      <c r="D400" s="447" t="s">
        <v>15</v>
      </c>
      <c r="E400" s="433" t="str">
        <f t="shared" si="21"/>
        <v>Refunded Maturity Date</v>
      </c>
      <c r="F400" s="470" t="s">
        <v>90</v>
      </c>
      <c r="G400" s="257"/>
      <c r="H400" s="257" t="s">
        <v>1298</v>
      </c>
      <c r="I400" s="257" t="s">
        <v>1308</v>
      </c>
      <c r="J400" s="257" t="s">
        <v>1309</v>
      </c>
      <c r="K400" s="253"/>
      <c r="L400" s="253"/>
      <c r="M400" s="253" t="s">
        <v>671</v>
      </c>
      <c r="N400" s="469"/>
      <c r="O400" s="312" t="s">
        <v>2692</v>
      </c>
      <c r="P400" s="254"/>
      <c r="Q400" s="250"/>
      <c r="R400" s="251"/>
      <c r="S400" s="255"/>
      <c r="T400" s="255"/>
    </row>
    <row r="401" spans="1:20" s="54" customFormat="1" ht="165.75" x14ac:dyDescent="0.25">
      <c r="A401" s="53">
        <v>44</v>
      </c>
      <c r="B401" s="471" t="s">
        <v>346</v>
      </c>
      <c r="C401" s="471" t="s">
        <v>131</v>
      </c>
      <c r="D401" s="447" t="s">
        <v>653</v>
      </c>
      <c r="E401" s="433" t="str">
        <f t="shared" si="21"/>
        <v>Reinvestment Income Classification</v>
      </c>
      <c r="F401" s="470" t="s">
        <v>89</v>
      </c>
      <c r="G401" s="257" t="s">
        <v>2051</v>
      </c>
      <c r="H401" s="257" t="s">
        <v>1298</v>
      </c>
      <c r="I401" s="257" t="s">
        <v>1307</v>
      </c>
      <c r="J401" s="257" t="s">
        <v>1309</v>
      </c>
      <c r="K401" s="253" t="s">
        <v>671</v>
      </c>
      <c r="L401" s="253"/>
      <c r="M401" s="253"/>
      <c r="N401" s="469"/>
      <c r="O401" s="312"/>
      <c r="P401" s="254" t="s">
        <v>2522</v>
      </c>
      <c r="Q401" s="250"/>
      <c r="R401" s="251"/>
      <c r="S401" s="255"/>
      <c r="T401" s="255"/>
    </row>
    <row r="402" spans="1:20" s="54" customFormat="1" ht="52.5" x14ac:dyDescent="0.25">
      <c r="A402" s="53">
        <v>45</v>
      </c>
      <c r="B402" s="471" t="s">
        <v>346</v>
      </c>
      <c r="C402" s="471" t="s">
        <v>165</v>
      </c>
      <c r="D402" s="447" t="s">
        <v>31</v>
      </c>
      <c r="E402" s="433" t="str">
        <f t="shared" si="21"/>
        <v>Round to Places</v>
      </c>
      <c r="F402" s="470" t="s">
        <v>377</v>
      </c>
      <c r="G402" s="257" t="s">
        <v>117</v>
      </c>
      <c r="H402" s="257" t="s">
        <v>1298</v>
      </c>
      <c r="I402" s="257" t="s">
        <v>1307</v>
      </c>
      <c r="J402" s="257" t="s">
        <v>1309</v>
      </c>
      <c r="K402" s="253" t="s">
        <v>671</v>
      </c>
      <c r="L402" s="253" t="s">
        <v>671</v>
      </c>
      <c r="M402" s="253"/>
      <c r="N402" s="469" t="s">
        <v>1186</v>
      </c>
      <c r="O402" s="312"/>
      <c r="P402" s="254"/>
      <c r="Q402" s="250"/>
      <c r="R402" s="251"/>
      <c r="S402" s="355"/>
      <c r="T402" s="255"/>
    </row>
    <row r="403" spans="1:20" s="54" customFormat="1" ht="52.5" x14ac:dyDescent="0.25">
      <c r="A403" s="53">
        <v>298</v>
      </c>
      <c r="B403" s="471" t="s">
        <v>346</v>
      </c>
      <c r="C403" s="471" t="s">
        <v>166</v>
      </c>
      <c r="D403" s="447" t="s">
        <v>654</v>
      </c>
      <c r="E403" s="433" t="str">
        <f t="shared" si="21"/>
        <v>Rounding Factor</v>
      </c>
      <c r="F403" s="470" t="s">
        <v>377</v>
      </c>
      <c r="G403" s="257" t="s">
        <v>117</v>
      </c>
      <c r="H403" s="257" t="s">
        <v>1298</v>
      </c>
      <c r="I403" s="257" t="s">
        <v>1308</v>
      </c>
      <c r="J403" s="257" t="s">
        <v>1309</v>
      </c>
      <c r="K403" s="253"/>
      <c r="L403" s="253" t="s">
        <v>671</v>
      </c>
      <c r="M403" s="253"/>
      <c r="N403" s="469"/>
      <c r="O403" s="312"/>
      <c r="P403" s="254" t="s">
        <v>2521</v>
      </c>
      <c r="Q403" s="250"/>
      <c r="R403" s="251"/>
      <c r="S403" s="255"/>
      <c r="T403" s="255"/>
    </row>
    <row r="404" spans="1:20" s="54" customFormat="1" ht="96" x14ac:dyDescent="0.25">
      <c r="A404" s="53">
        <v>78</v>
      </c>
      <c r="B404" s="471" t="s">
        <v>346</v>
      </c>
      <c r="C404" s="471" t="s">
        <v>5</v>
      </c>
      <c r="D404" s="447" t="s">
        <v>298</v>
      </c>
      <c r="E404" s="433" t="str">
        <f t="shared" si="21"/>
        <v>Security Description (Declared Disbursed Security)</v>
      </c>
      <c r="F404" s="470" t="s">
        <v>376</v>
      </c>
      <c r="G404" s="257" t="s">
        <v>117</v>
      </c>
      <c r="H404" s="257" t="s">
        <v>1298</v>
      </c>
      <c r="I404" s="257" t="s">
        <v>1306</v>
      </c>
      <c r="J404" s="257" t="s">
        <v>1274</v>
      </c>
      <c r="K404" s="253" t="s">
        <v>671</v>
      </c>
      <c r="L404" s="253" t="s">
        <v>70</v>
      </c>
      <c r="M404" s="253" t="s">
        <v>70</v>
      </c>
      <c r="N404" s="469" t="s">
        <v>1970</v>
      </c>
      <c r="O404" s="312" t="s">
        <v>2693</v>
      </c>
      <c r="P404" s="254" t="s">
        <v>2520</v>
      </c>
      <c r="Q404" s="250"/>
      <c r="R404" s="251"/>
      <c r="S404" s="255"/>
      <c r="T404" s="255"/>
    </row>
    <row r="405" spans="1:20" s="54" customFormat="1" ht="117" x14ac:dyDescent="0.25">
      <c r="A405" s="53">
        <v>110</v>
      </c>
      <c r="B405" s="471" t="s">
        <v>346</v>
      </c>
      <c r="C405" s="471" t="s">
        <v>76</v>
      </c>
      <c r="D405" s="447" t="s">
        <v>655</v>
      </c>
      <c r="E405" s="433" t="str">
        <f t="shared" si="21"/>
        <v>Security Description (DTC Disbursed Security)</v>
      </c>
      <c r="F405" s="470" t="s">
        <v>376</v>
      </c>
      <c r="G405" s="257"/>
      <c r="H405" s="257" t="s">
        <v>1298</v>
      </c>
      <c r="I405" s="257" t="s">
        <v>1307</v>
      </c>
      <c r="J405" s="257" t="s">
        <v>1309</v>
      </c>
      <c r="K405" s="253" t="s">
        <v>671</v>
      </c>
      <c r="L405" s="253" t="s">
        <v>671</v>
      </c>
      <c r="M405" s="253" t="s">
        <v>671</v>
      </c>
      <c r="N405" s="469" t="s">
        <v>1977</v>
      </c>
      <c r="O405" s="312" t="s">
        <v>2693</v>
      </c>
      <c r="P405" s="254"/>
      <c r="Q405" s="250"/>
      <c r="R405" s="251"/>
      <c r="S405" s="355"/>
      <c r="T405" s="255"/>
    </row>
    <row r="406" spans="1:20" s="54" customFormat="1" ht="52.5" x14ac:dyDescent="0.25">
      <c r="A406" s="282">
        <v>284</v>
      </c>
      <c r="B406" s="283" t="s">
        <v>346</v>
      </c>
      <c r="C406" s="283" t="s">
        <v>99</v>
      </c>
      <c r="D406" s="284" t="s">
        <v>10</v>
      </c>
      <c r="E406" s="390" t="str">
        <f t="shared" si="21"/>
        <v>Step-Up Charge Flag</v>
      </c>
      <c r="F406" s="286" t="s">
        <v>89</v>
      </c>
      <c r="G406" s="287" t="s">
        <v>85</v>
      </c>
      <c r="H406" s="287" t="s">
        <v>1298</v>
      </c>
      <c r="I406" s="287" t="s">
        <v>1308</v>
      </c>
      <c r="J406" s="287" t="s">
        <v>1309</v>
      </c>
      <c r="K406" s="288"/>
      <c r="L406" s="288" t="s">
        <v>671</v>
      </c>
      <c r="M406" s="288"/>
      <c r="N406" s="289" t="s">
        <v>1186</v>
      </c>
      <c r="O406" s="312"/>
      <c r="P406" s="254"/>
      <c r="Q406" s="290">
        <v>43111</v>
      </c>
      <c r="R406" s="291" t="s">
        <v>2534</v>
      </c>
      <c r="S406" s="291"/>
      <c r="T406" s="291"/>
    </row>
    <row r="407" spans="1:20" s="54" customFormat="1" ht="31.5" x14ac:dyDescent="0.25">
      <c r="A407" s="53"/>
      <c r="B407" s="303" t="s">
        <v>346</v>
      </c>
      <c r="C407" s="304" t="s">
        <v>450</v>
      </c>
      <c r="D407" s="447" t="s">
        <v>602</v>
      </c>
      <c r="E407" s="433" t="str">
        <f t="shared" si="21"/>
        <v>Tax Credit Rate</v>
      </c>
      <c r="F407" s="470" t="s">
        <v>377</v>
      </c>
      <c r="G407" s="257"/>
      <c r="H407" s="257" t="s">
        <v>1298</v>
      </c>
      <c r="I407" s="257" t="s">
        <v>1308</v>
      </c>
      <c r="J407" s="257" t="s">
        <v>1309</v>
      </c>
      <c r="K407" s="253" t="s">
        <v>671</v>
      </c>
      <c r="L407" s="253"/>
      <c r="M407" s="253"/>
      <c r="N407" s="469" t="s">
        <v>1280</v>
      </c>
      <c r="O407" s="484" t="s">
        <v>2412</v>
      </c>
      <c r="P407" s="254"/>
      <c r="Q407" s="552">
        <v>42654</v>
      </c>
      <c r="R407" s="552">
        <v>42694</v>
      </c>
      <c r="S407" s="482" t="s">
        <v>2300</v>
      </c>
      <c r="T407" s="482" t="s">
        <v>2413</v>
      </c>
    </row>
    <row r="408" spans="1:20" s="54" customFormat="1" ht="33" x14ac:dyDescent="0.25">
      <c r="A408" s="53">
        <v>357</v>
      </c>
      <c r="B408" s="471" t="s">
        <v>333</v>
      </c>
      <c r="C408" s="476" t="s">
        <v>334</v>
      </c>
      <c r="D408" s="447" t="s">
        <v>335</v>
      </c>
      <c r="E408" s="433" t="str">
        <f t="shared" si="21"/>
        <v>Agent Address</v>
      </c>
      <c r="F408" s="470" t="s">
        <v>376</v>
      </c>
      <c r="G408" s="257" t="s">
        <v>117</v>
      </c>
      <c r="H408" s="257" t="s">
        <v>1298</v>
      </c>
      <c r="I408" s="257" t="s">
        <v>1308</v>
      </c>
      <c r="J408" s="257" t="s">
        <v>1309</v>
      </c>
      <c r="K408" s="253"/>
      <c r="L408" s="253" t="s">
        <v>671</v>
      </c>
      <c r="M408" s="253" t="s">
        <v>671</v>
      </c>
      <c r="N408" s="469" t="s">
        <v>1198</v>
      </c>
      <c r="O408" s="312"/>
      <c r="P408" s="254" t="s">
        <v>2694</v>
      </c>
      <c r="Q408" s="250"/>
      <c r="R408" s="251"/>
      <c r="S408" s="255"/>
      <c r="T408" s="255"/>
    </row>
    <row r="409" spans="1:20" s="54" customFormat="1" ht="43.5" x14ac:dyDescent="0.25">
      <c r="A409" s="53">
        <v>360</v>
      </c>
      <c r="B409" s="471" t="s">
        <v>333</v>
      </c>
      <c r="C409" s="471" t="s">
        <v>334</v>
      </c>
      <c r="D409" s="447" t="s">
        <v>335</v>
      </c>
      <c r="E409" s="433" t="str">
        <f t="shared" si="21"/>
        <v>Agent Address</v>
      </c>
      <c r="F409" s="470" t="s">
        <v>376</v>
      </c>
      <c r="G409" s="257" t="s">
        <v>117</v>
      </c>
      <c r="H409" s="257" t="s">
        <v>1298</v>
      </c>
      <c r="I409" s="257" t="s">
        <v>1308</v>
      </c>
      <c r="J409" s="257" t="s">
        <v>1309</v>
      </c>
      <c r="K409" s="253"/>
      <c r="L409" s="253" t="s">
        <v>671</v>
      </c>
      <c r="M409" s="253" t="s">
        <v>671</v>
      </c>
      <c r="N409" s="469" t="s">
        <v>1197</v>
      </c>
      <c r="O409" s="312"/>
      <c r="P409" s="254" t="s">
        <v>2519</v>
      </c>
      <c r="Q409" s="250"/>
      <c r="R409" s="251"/>
      <c r="S409" s="255"/>
      <c r="T409" s="255"/>
    </row>
    <row r="410" spans="1:20" s="54" customFormat="1" ht="33" x14ac:dyDescent="0.25">
      <c r="A410" s="53">
        <v>115</v>
      </c>
      <c r="B410" s="471" t="s">
        <v>333</v>
      </c>
      <c r="C410" s="471" t="s">
        <v>336</v>
      </c>
      <c r="D410" s="447" t="s">
        <v>656</v>
      </c>
      <c r="E410" s="433" t="str">
        <f t="shared" si="21"/>
        <v>Agent City</v>
      </c>
      <c r="F410" s="470" t="s">
        <v>376</v>
      </c>
      <c r="G410" s="257" t="s">
        <v>117</v>
      </c>
      <c r="H410" s="257" t="s">
        <v>1298</v>
      </c>
      <c r="I410" s="257" t="s">
        <v>1308</v>
      </c>
      <c r="J410" s="257" t="s">
        <v>1309</v>
      </c>
      <c r="K410" s="253"/>
      <c r="L410" s="253" t="s">
        <v>671</v>
      </c>
      <c r="M410" s="253" t="s">
        <v>671</v>
      </c>
      <c r="N410" s="469" t="s">
        <v>1198</v>
      </c>
      <c r="O410" s="312"/>
      <c r="P410" s="254" t="s">
        <v>2695</v>
      </c>
      <c r="Q410" s="250"/>
      <c r="R410" s="251"/>
      <c r="S410" s="255"/>
      <c r="T410" s="255"/>
    </row>
    <row r="411" spans="1:20" s="54" customFormat="1" ht="43.5" x14ac:dyDescent="0.25">
      <c r="A411" s="53">
        <v>14</v>
      </c>
      <c r="B411" s="471" t="s">
        <v>333</v>
      </c>
      <c r="C411" s="471" t="s">
        <v>336</v>
      </c>
      <c r="D411" s="447" t="s">
        <v>656</v>
      </c>
      <c r="E411" s="433" t="str">
        <f t="shared" si="21"/>
        <v>Agent City</v>
      </c>
      <c r="F411" s="470" t="s">
        <v>376</v>
      </c>
      <c r="G411" s="257" t="s">
        <v>117</v>
      </c>
      <c r="H411" s="257" t="s">
        <v>1298</v>
      </c>
      <c r="I411" s="257" t="s">
        <v>1308</v>
      </c>
      <c r="J411" s="257" t="s">
        <v>1309</v>
      </c>
      <c r="K411" s="253"/>
      <c r="L411" s="253" t="s">
        <v>671</v>
      </c>
      <c r="M411" s="253" t="s">
        <v>671</v>
      </c>
      <c r="N411" s="469" t="s">
        <v>1197</v>
      </c>
      <c r="O411" s="312"/>
      <c r="P411" s="254" t="s">
        <v>2518</v>
      </c>
      <c r="Q411" s="250"/>
      <c r="R411" s="251"/>
      <c r="S411" s="255"/>
      <c r="T411" s="255"/>
    </row>
    <row r="412" spans="1:20" s="54" customFormat="1" ht="33" x14ac:dyDescent="0.25">
      <c r="A412" s="53">
        <v>118</v>
      </c>
      <c r="B412" s="471" t="s">
        <v>333</v>
      </c>
      <c r="C412" s="471" t="s">
        <v>337</v>
      </c>
      <c r="D412" s="447" t="s">
        <v>657</v>
      </c>
      <c r="E412" s="433" t="str">
        <f t="shared" si="21"/>
        <v>Agent Country Code</v>
      </c>
      <c r="F412" s="470" t="s">
        <v>89</v>
      </c>
      <c r="G412" s="257" t="s">
        <v>29</v>
      </c>
      <c r="H412" s="257" t="s">
        <v>1298</v>
      </c>
      <c r="I412" s="257" t="s">
        <v>1308</v>
      </c>
      <c r="J412" s="257" t="s">
        <v>1309</v>
      </c>
      <c r="K412" s="253"/>
      <c r="L412" s="253" t="s">
        <v>671</v>
      </c>
      <c r="M412" s="253" t="s">
        <v>671</v>
      </c>
      <c r="N412" s="469" t="s">
        <v>1198</v>
      </c>
      <c r="O412" s="312"/>
      <c r="P412" s="254" t="s">
        <v>2696</v>
      </c>
      <c r="Q412" s="250"/>
      <c r="R412" s="251"/>
      <c r="S412" s="255"/>
      <c r="T412" s="255"/>
    </row>
    <row r="413" spans="1:20" s="54" customFormat="1" ht="43.5" x14ac:dyDescent="0.25">
      <c r="A413" s="221"/>
      <c r="B413" s="471" t="s">
        <v>333</v>
      </c>
      <c r="C413" s="471" t="s">
        <v>337</v>
      </c>
      <c r="D413" s="447" t="s">
        <v>657</v>
      </c>
      <c r="E413" s="433" t="str">
        <f t="shared" si="21"/>
        <v>Agent Country Code</v>
      </c>
      <c r="F413" s="470" t="s">
        <v>89</v>
      </c>
      <c r="G413" s="257" t="s">
        <v>29</v>
      </c>
      <c r="H413" s="257" t="s">
        <v>1298</v>
      </c>
      <c r="I413" s="257" t="s">
        <v>1308</v>
      </c>
      <c r="J413" s="257" t="s">
        <v>1309</v>
      </c>
      <c r="K413" s="253"/>
      <c r="L413" s="253" t="s">
        <v>671</v>
      </c>
      <c r="M413" s="253" t="s">
        <v>671</v>
      </c>
      <c r="N413" s="469" t="s">
        <v>1197</v>
      </c>
      <c r="O413" s="312"/>
      <c r="P413" s="254" t="s">
        <v>2513</v>
      </c>
      <c r="Q413" s="250"/>
      <c r="R413" s="251"/>
      <c r="S413" s="255"/>
      <c r="T413" s="255"/>
    </row>
    <row r="414" spans="1:20" s="54" customFormat="1" ht="33" x14ac:dyDescent="0.25">
      <c r="A414" s="53">
        <v>323</v>
      </c>
      <c r="B414" s="471" t="s">
        <v>333</v>
      </c>
      <c r="C414" s="471" t="s">
        <v>461</v>
      </c>
      <c r="D414" s="447" t="s">
        <v>658</v>
      </c>
      <c r="E414" s="433" t="str">
        <f t="shared" si="21"/>
        <v>Agent E-Mail</v>
      </c>
      <c r="F414" s="470" t="s">
        <v>376</v>
      </c>
      <c r="G414" s="257"/>
      <c r="H414" s="257" t="s">
        <v>1298</v>
      </c>
      <c r="I414" s="257" t="s">
        <v>1308</v>
      </c>
      <c r="J414" s="257" t="s">
        <v>1309</v>
      </c>
      <c r="K414" s="253" t="s">
        <v>671</v>
      </c>
      <c r="L414" s="253" t="s">
        <v>671</v>
      </c>
      <c r="M414" s="253" t="s">
        <v>671</v>
      </c>
      <c r="N414" s="469" t="s">
        <v>1198</v>
      </c>
      <c r="O414" s="312"/>
      <c r="P414" s="254" t="s">
        <v>2517</v>
      </c>
      <c r="Q414" s="250"/>
      <c r="R414" s="251"/>
      <c r="S414" s="255"/>
      <c r="T414" s="255"/>
    </row>
    <row r="415" spans="1:20" s="54" customFormat="1" ht="43.5" x14ac:dyDescent="0.25">
      <c r="A415" s="53">
        <v>331</v>
      </c>
      <c r="B415" s="471" t="s">
        <v>333</v>
      </c>
      <c r="C415" s="471" t="s">
        <v>461</v>
      </c>
      <c r="D415" s="447" t="s">
        <v>658</v>
      </c>
      <c r="E415" s="433" t="str">
        <f t="shared" si="21"/>
        <v>Agent E-Mail</v>
      </c>
      <c r="F415" s="470" t="s">
        <v>376</v>
      </c>
      <c r="G415" s="257"/>
      <c r="H415" s="257" t="s">
        <v>1298</v>
      </c>
      <c r="I415" s="257" t="s">
        <v>1308</v>
      </c>
      <c r="J415" s="257" t="s">
        <v>1309</v>
      </c>
      <c r="K415" s="253" t="s">
        <v>671</v>
      </c>
      <c r="L415" s="253" t="s">
        <v>671</v>
      </c>
      <c r="M415" s="253" t="s">
        <v>671</v>
      </c>
      <c r="N415" s="469" t="s">
        <v>1197</v>
      </c>
      <c r="O415" s="312"/>
      <c r="P415" s="254" t="s">
        <v>2517</v>
      </c>
      <c r="Q415" s="250"/>
      <c r="R415" s="251"/>
      <c r="S415" s="255"/>
      <c r="T415" s="255"/>
    </row>
    <row r="416" spans="1:20" s="54" customFormat="1" ht="33" x14ac:dyDescent="0.25">
      <c r="A416" s="53"/>
      <c r="B416" s="471" t="s">
        <v>333</v>
      </c>
      <c r="C416" s="471" t="s">
        <v>36</v>
      </c>
      <c r="D416" s="447" t="s">
        <v>338</v>
      </c>
      <c r="E416" s="433" t="str">
        <f t="shared" si="21"/>
        <v>Agent ID</v>
      </c>
      <c r="F416" s="470" t="s">
        <v>376</v>
      </c>
      <c r="G416" s="257" t="s">
        <v>117</v>
      </c>
      <c r="H416" s="257" t="s">
        <v>1298</v>
      </c>
      <c r="I416" s="257" t="s">
        <v>1308</v>
      </c>
      <c r="J416" s="257" t="s">
        <v>1309</v>
      </c>
      <c r="K416" s="253" t="s">
        <v>671</v>
      </c>
      <c r="L416" s="253" t="s">
        <v>671</v>
      </c>
      <c r="M416" s="253" t="s">
        <v>671</v>
      </c>
      <c r="N416" s="469" t="s">
        <v>1198</v>
      </c>
      <c r="O416" s="312"/>
      <c r="P416" s="254" t="s">
        <v>70</v>
      </c>
      <c r="Q416" s="250"/>
      <c r="R416" s="251"/>
      <c r="S416" s="255"/>
      <c r="T416" s="255"/>
    </row>
    <row r="417" spans="1:20" s="54" customFormat="1" ht="43.5" x14ac:dyDescent="0.25">
      <c r="A417" s="53"/>
      <c r="B417" s="471" t="s">
        <v>333</v>
      </c>
      <c r="C417" s="471" t="s">
        <v>36</v>
      </c>
      <c r="D417" s="447" t="s">
        <v>338</v>
      </c>
      <c r="E417" s="433" t="str">
        <f t="shared" si="21"/>
        <v>Agent ID</v>
      </c>
      <c r="F417" s="470" t="s">
        <v>376</v>
      </c>
      <c r="G417" s="257" t="s">
        <v>117</v>
      </c>
      <c r="H417" s="257" t="s">
        <v>1298</v>
      </c>
      <c r="I417" s="257" t="s">
        <v>1308</v>
      </c>
      <c r="J417" s="257" t="s">
        <v>1309</v>
      </c>
      <c r="K417" s="253" t="s">
        <v>671</v>
      </c>
      <c r="L417" s="253" t="s">
        <v>671</v>
      </c>
      <c r="M417" s="253" t="s">
        <v>671</v>
      </c>
      <c r="N417" s="469" t="s">
        <v>1197</v>
      </c>
      <c r="O417" s="312"/>
      <c r="P417" s="254" t="s">
        <v>2516</v>
      </c>
      <c r="Q417" s="250"/>
      <c r="R417" s="251"/>
      <c r="S417" s="255"/>
      <c r="T417" s="255"/>
    </row>
    <row r="418" spans="1:20" s="54" customFormat="1" ht="201" x14ac:dyDescent="0.25">
      <c r="A418" s="53">
        <v>7</v>
      </c>
      <c r="B418" s="471" t="s">
        <v>333</v>
      </c>
      <c r="C418" s="471" t="s">
        <v>339</v>
      </c>
      <c r="D418" s="447" t="s">
        <v>25</v>
      </c>
      <c r="E418" s="433" t="str">
        <f t="shared" si="21"/>
        <v>Agent Name</v>
      </c>
      <c r="F418" s="470" t="s">
        <v>376</v>
      </c>
      <c r="G418" s="257" t="s">
        <v>117</v>
      </c>
      <c r="H418" s="257" t="s">
        <v>1298</v>
      </c>
      <c r="I418" s="257" t="s">
        <v>1308</v>
      </c>
      <c r="J418" s="257" t="s">
        <v>1309</v>
      </c>
      <c r="K418" s="253" t="s">
        <v>671</v>
      </c>
      <c r="L418" s="253" t="s">
        <v>671</v>
      </c>
      <c r="M418" s="253" t="s">
        <v>671</v>
      </c>
      <c r="N418" s="469" t="s">
        <v>1199</v>
      </c>
      <c r="O418" s="312" t="s">
        <v>3036</v>
      </c>
      <c r="P418" s="254"/>
      <c r="Q418" s="250"/>
      <c r="R418" s="251"/>
      <c r="S418" s="255"/>
      <c r="T418" s="255"/>
    </row>
    <row r="419" spans="1:20" s="54" customFormat="1" ht="43.5" x14ac:dyDescent="0.25">
      <c r="A419" s="53">
        <v>73</v>
      </c>
      <c r="B419" s="471" t="s">
        <v>333</v>
      </c>
      <c r="C419" s="471" t="s">
        <v>339</v>
      </c>
      <c r="D419" s="447" t="s">
        <v>25</v>
      </c>
      <c r="E419" s="433" t="str">
        <f t="shared" si="21"/>
        <v>Agent Name</v>
      </c>
      <c r="F419" s="470" t="s">
        <v>376</v>
      </c>
      <c r="G419" s="257" t="s">
        <v>117</v>
      </c>
      <c r="H419" s="257" t="s">
        <v>1298</v>
      </c>
      <c r="I419" s="257" t="s">
        <v>1308</v>
      </c>
      <c r="J419" s="257" t="s">
        <v>1309</v>
      </c>
      <c r="K419" s="253" t="s">
        <v>671</v>
      </c>
      <c r="L419" s="253" t="s">
        <v>671</v>
      </c>
      <c r="M419" s="253" t="s">
        <v>671</v>
      </c>
      <c r="N419" s="469" t="s">
        <v>1197</v>
      </c>
      <c r="O419" s="312"/>
      <c r="P419" s="254" t="s">
        <v>2515</v>
      </c>
      <c r="Q419" s="250"/>
      <c r="R419" s="251"/>
      <c r="S419" s="255"/>
      <c r="T419" s="255"/>
    </row>
    <row r="420" spans="1:20" s="54" customFormat="1" ht="33" x14ac:dyDescent="0.25">
      <c r="A420" s="53">
        <v>175</v>
      </c>
      <c r="B420" s="471" t="s">
        <v>333</v>
      </c>
      <c r="C420" s="471" t="s">
        <v>340</v>
      </c>
      <c r="D420" s="447" t="s">
        <v>341</v>
      </c>
      <c r="E420" s="433" t="str">
        <f t="shared" si="21"/>
        <v>Agent Postal Code/ ZIP</v>
      </c>
      <c r="F420" s="470" t="s">
        <v>376</v>
      </c>
      <c r="G420" s="257" t="s">
        <v>117</v>
      </c>
      <c r="H420" s="257" t="s">
        <v>1298</v>
      </c>
      <c r="I420" s="257" t="s">
        <v>1308</v>
      </c>
      <c r="J420" s="257" t="s">
        <v>1309</v>
      </c>
      <c r="K420" s="253"/>
      <c r="L420" s="253" t="s">
        <v>671</v>
      </c>
      <c r="M420" s="253" t="s">
        <v>671</v>
      </c>
      <c r="N420" s="469" t="s">
        <v>1198</v>
      </c>
      <c r="O420" s="312"/>
      <c r="P420" s="254" t="s">
        <v>2514</v>
      </c>
      <c r="Q420" s="250"/>
      <c r="R420" s="251"/>
      <c r="S420" s="255"/>
      <c r="T420" s="255"/>
    </row>
    <row r="421" spans="1:20" s="54" customFormat="1" ht="43.5" x14ac:dyDescent="0.25">
      <c r="A421" s="53">
        <v>196</v>
      </c>
      <c r="B421" s="471" t="s">
        <v>333</v>
      </c>
      <c r="C421" s="471" t="s">
        <v>340</v>
      </c>
      <c r="D421" s="447" t="s">
        <v>341</v>
      </c>
      <c r="E421" s="433" t="str">
        <f t="shared" si="21"/>
        <v>Agent Postal Code/ ZIP</v>
      </c>
      <c r="F421" s="470" t="s">
        <v>376</v>
      </c>
      <c r="G421" s="257"/>
      <c r="H421" s="257" t="s">
        <v>1298</v>
      </c>
      <c r="I421" s="257" t="s">
        <v>1308</v>
      </c>
      <c r="J421" s="257" t="s">
        <v>1309</v>
      </c>
      <c r="K421" s="253"/>
      <c r="L421" s="253" t="s">
        <v>671</v>
      </c>
      <c r="M421" s="253" t="s">
        <v>671</v>
      </c>
      <c r="N421" s="469" t="s">
        <v>1197</v>
      </c>
      <c r="O421" s="312"/>
      <c r="P421" s="254" t="s">
        <v>2514</v>
      </c>
      <c r="Q421" s="250"/>
      <c r="R421" s="251"/>
      <c r="S421" s="255"/>
      <c r="T421" s="255"/>
    </row>
    <row r="422" spans="1:20" s="54" customFormat="1" ht="33" x14ac:dyDescent="0.25">
      <c r="A422" s="53">
        <v>46</v>
      </c>
      <c r="B422" s="471" t="s">
        <v>333</v>
      </c>
      <c r="C422" s="471" t="s">
        <v>35</v>
      </c>
      <c r="D422" s="447" t="s">
        <v>26</v>
      </c>
      <c r="E422" s="433" t="str">
        <f t="shared" si="21"/>
        <v>Agent State/ Province</v>
      </c>
      <c r="F422" s="470" t="s">
        <v>89</v>
      </c>
      <c r="G422" s="257" t="s">
        <v>32</v>
      </c>
      <c r="H422" s="257" t="s">
        <v>1298</v>
      </c>
      <c r="I422" s="257" t="s">
        <v>1308</v>
      </c>
      <c r="J422" s="257" t="s">
        <v>1309</v>
      </c>
      <c r="K422" s="253"/>
      <c r="L422" s="253" t="s">
        <v>671</v>
      </c>
      <c r="M422" s="253" t="s">
        <v>671</v>
      </c>
      <c r="N422" s="469" t="s">
        <v>1198</v>
      </c>
      <c r="O422" s="312"/>
      <c r="P422" s="254" t="s">
        <v>2513</v>
      </c>
      <c r="Q422" s="250"/>
      <c r="R422" s="251"/>
      <c r="S422" s="255"/>
      <c r="T422" s="255"/>
    </row>
    <row r="423" spans="1:20" s="54" customFormat="1" ht="43.5" x14ac:dyDescent="0.25">
      <c r="A423" s="53">
        <v>142</v>
      </c>
      <c r="B423" s="471" t="s">
        <v>333</v>
      </c>
      <c r="C423" s="471" t="s">
        <v>35</v>
      </c>
      <c r="D423" s="447" t="s">
        <v>26</v>
      </c>
      <c r="E423" s="433" t="str">
        <f t="shared" si="21"/>
        <v>Agent State/ Province</v>
      </c>
      <c r="F423" s="470" t="s">
        <v>89</v>
      </c>
      <c r="G423" s="257" t="s">
        <v>32</v>
      </c>
      <c r="H423" s="257" t="s">
        <v>1298</v>
      </c>
      <c r="I423" s="257" t="s">
        <v>1308</v>
      </c>
      <c r="J423" s="257" t="s">
        <v>1309</v>
      </c>
      <c r="K423" s="253"/>
      <c r="L423" s="253" t="s">
        <v>671</v>
      </c>
      <c r="M423" s="253" t="s">
        <v>671</v>
      </c>
      <c r="N423" s="469" t="s">
        <v>1197</v>
      </c>
      <c r="O423" s="312"/>
      <c r="P423" s="254" t="s">
        <v>2513</v>
      </c>
      <c r="Q423" s="250"/>
      <c r="R423" s="251"/>
      <c r="S423" s="255"/>
      <c r="T423" s="255"/>
    </row>
    <row r="424" spans="1:20" s="54" customFormat="1" ht="38.25" x14ac:dyDescent="0.25">
      <c r="A424" s="53">
        <v>354</v>
      </c>
      <c r="B424" s="471" t="s">
        <v>333</v>
      </c>
      <c r="C424" s="471" t="s">
        <v>342</v>
      </c>
      <c r="D424" s="447" t="s">
        <v>27</v>
      </c>
      <c r="E424" s="433" t="str">
        <f t="shared" si="21"/>
        <v>Agent Telephone Number</v>
      </c>
      <c r="F424" s="470" t="s">
        <v>376</v>
      </c>
      <c r="G424" s="257" t="s">
        <v>117</v>
      </c>
      <c r="H424" s="257" t="s">
        <v>1298</v>
      </c>
      <c r="I424" s="257" t="s">
        <v>1308</v>
      </c>
      <c r="J424" s="257" t="s">
        <v>1309</v>
      </c>
      <c r="K424" s="253"/>
      <c r="L424" s="253" t="s">
        <v>671</v>
      </c>
      <c r="M424" s="253" t="s">
        <v>671</v>
      </c>
      <c r="N424" s="469" t="s">
        <v>1198</v>
      </c>
      <c r="O424" s="312"/>
      <c r="P424" s="254" t="s">
        <v>2512</v>
      </c>
      <c r="Q424" s="250"/>
      <c r="R424" s="251"/>
      <c r="S424" s="255"/>
      <c r="T424" s="255"/>
    </row>
    <row r="425" spans="1:20" s="54" customFormat="1" ht="43.5" x14ac:dyDescent="0.25">
      <c r="A425" s="53">
        <v>332</v>
      </c>
      <c r="B425" s="471" t="s">
        <v>333</v>
      </c>
      <c r="C425" s="471" t="s">
        <v>342</v>
      </c>
      <c r="D425" s="447" t="s">
        <v>27</v>
      </c>
      <c r="E425" s="433" t="str">
        <f t="shared" si="21"/>
        <v>Agent Telephone Number</v>
      </c>
      <c r="F425" s="470" t="s">
        <v>376</v>
      </c>
      <c r="G425" s="257" t="s">
        <v>117</v>
      </c>
      <c r="H425" s="257" t="s">
        <v>1298</v>
      </c>
      <c r="I425" s="257" t="s">
        <v>1308</v>
      </c>
      <c r="J425" s="257" t="s">
        <v>1309</v>
      </c>
      <c r="K425" s="253"/>
      <c r="L425" s="253" t="s">
        <v>671</v>
      </c>
      <c r="M425" s="253" t="s">
        <v>671</v>
      </c>
      <c r="N425" s="469" t="s">
        <v>1197</v>
      </c>
      <c r="O425" s="312"/>
      <c r="P425" s="254" t="s">
        <v>2512</v>
      </c>
      <c r="Q425" s="250"/>
      <c r="R425" s="251"/>
      <c r="S425" s="255"/>
      <c r="T425" s="255"/>
    </row>
    <row r="426" spans="1:20" s="54" customFormat="1" ht="114.75" x14ac:dyDescent="0.25">
      <c r="A426" s="53">
        <v>188</v>
      </c>
      <c r="B426" s="471" t="s">
        <v>333</v>
      </c>
      <c r="C426" s="471" t="s">
        <v>343</v>
      </c>
      <c r="D426" s="447" t="s">
        <v>344</v>
      </c>
      <c r="E426" s="433" t="str">
        <f t="shared" si="21"/>
        <v>Agent Type</v>
      </c>
      <c r="F426" s="470" t="s">
        <v>89</v>
      </c>
      <c r="G426" s="257" t="s">
        <v>393</v>
      </c>
      <c r="H426" s="257" t="s">
        <v>1298</v>
      </c>
      <c r="I426" s="257" t="s">
        <v>1308</v>
      </c>
      <c r="J426" s="257" t="s">
        <v>1309</v>
      </c>
      <c r="K426" s="253" t="s">
        <v>671</v>
      </c>
      <c r="L426" s="253" t="s">
        <v>671</v>
      </c>
      <c r="M426" s="253" t="s">
        <v>671</v>
      </c>
      <c r="N426" s="469" t="s">
        <v>1197</v>
      </c>
      <c r="O426" s="312"/>
      <c r="P426" s="254" t="s">
        <v>2511</v>
      </c>
      <c r="Q426" s="250"/>
      <c r="R426" s="251"/>
      <c r="S426" s="255"/>
      <c r="T426" s="255"/>
    </row>
    <row r="427" spans="1:20" s="54" customFormat="1" ht="51" x14ac:dyDescent="0.25">
      <c r="A427" s="53">
        <v>308</v>
      </c>
      <c r="B427" s="471" t="s">
        <v>314</v>
      </c>
      <c r="C427" s="471" t="s">
        <v>462</v>
      </c>
      <c r="D427" s="447" t="s">
        <v>401</v>
      </c>
      <c r="E427" s="433" t="str">
        <f t="shared" si="21"/>
        <v>Contact Information Address</v>
      </c>
      <c r="F427" s="470" t="s">
        <v>376</v>
      </c>
      <c r="G427" s="257" t="s">
        <v>117</v>
      </c>
      <c r="H427" s="257" t="s">
        <v>1298</v>
      </c>
      <c r="I427" s="257" t="s">
        <v>1308</v>
      </c>
      <c r="J427" s="257" t="s">
        <v>1309</v>
      </c>
      <c r="K427" s="253"/>
      <c r="L427" s="253" t="s">
        <v>671</v>
      </c>
      <c r="M427" s="253" t="s">
        <v>671</v>
      </c>
      <c r="N427" s="481"/>
      <c r="O427" s="312"/>
      <c r="P427" s="254" t="s">
        <v>3087</v>
      </c>
      <c r="Q427" s="250">
        <v>42718</v>
      </c>
      <c r="R427" s="251">
        <v>42718</v>
      </c>
      <c r="S427" s="255" t="s">
        <v>2459</v>
      </c>
      <c r="T427" s="255" t="s">
        <v>2460</v>
      </c>
    </row>
    <row r="428" spans="1:20" s="54" customFormat="1" ht="42" x14ac:dyDescent="0.25">
      <c r="A428" s="53">
        <v>189</v>
      </c>
      <c r="B428" s="471" t="s">
        <v>314</v>
      </c>
      <c r="C428" s="471" t="s">
        <v>463</v>
      </c>
      <c r="D428" s="447" t="s">
        <v>373</v>
      </c>
      <c r="E428" s="433" t="str">
        <f t="shared" si="21"/>
        <v>Contact Information City</v>
      </c>
      <c r="F428" s="470" t="s">
        <v>376</v>
      </c>
      <c r="G428" s="257" t="s">
        <v>117</v>
      </c>
      <c r="H428" s="257" t="s">
        <v>1298</v>
      </c>
      <c r="I428" s="257" t="s">
        <v>1308</v>
      </c>
      <c r="J428" s="257" t="s">
        <v>1309</v>
      </c>
      <c r="K428" s="253"/>
      <c r="L428" s="253" t="s">
        <v>671</v>
      </c>
      <c r="M428" s="253" t="s">
        <v>671</v>
      </c>
      <c r="N428" s="481"/>
      <c r="O428" s="312"/>
      <c r="P428" s="254" t="s">
        <v>3088</v>
      </c>
      <c r="Q428" s="250">
        <v>42718</v>
      </c>
      <c r="R428" s="251" t="s">
        <v>2406</v>
      </c>
      <c r="S428" s="255" t="s">
        <v>2406</v>
      </c>
      <c r="T428" s="255" t="s">
        <v>2461</v>
      </c>
    </row>
    <row r="429" spans="1:20" s="54" customFormat="1" ht="42" x14ac:dyDescent="0.25">
      <c r="A429" s="53">
        <v>195</v>
      </c>
      <c r="B429" s="471" t="s">
        <v>314</v>
      </c>
      <c r="C429" s="471" t="s">
        <v>464</v>
      </c>
      <c r="D429" s="447" t="s">
        <v>372</v>
      </c>
      <c r="E429" s="433" t="str">
        <f t="shared" si="21"/>
        <v>Contact Information Country</v>
      </c>
      <c r="F429" s="470" t="s">
        <v>89</v>
      </c>
      <c r="G429" s="257" t="s">
        <v>29</v>
      </c>
      <c r="H429" s="257" t="s">
        <v>1298</v>
      </c>
      <c r="I429" s="257" t="s">
        <v>1308</v>
      </c>
      <c r="J429" s="257" t="s">
        <v>1309</v>
      </c>
      <c r="K429" s="253"/>
      <c r="L429" s="253" t="s">
        <v>671</v>
      </c>
      <c r="M429" s="253" t="s">
        <v>671</v>
      </c>
      <c r="N429" s="481"/>
      <c r="O429" s="312"/>
      <c r="P429" s="254" t="s">
        <v>3089</v>
      </c>
      <c r="Q429" s="250">
        <v>42718</v>
      </c>
      <c r="R429" s="251" t="s">
        <v>2406</v>
      </c>
      <c r="S429" s="255" t="s">
        <v>2406</v>
      </c>
      <c r="T429" s="255" t="s">
        <v>2461</v>
      </c>
    </row>
    <row r="430" spans="1:20" s="54" customFormat="1" ht="38.25" x14ac:dyDescent="0.25">
      <c r="A430" s="53">
        <v>434</v>
      </c>
      <c r="B430" s="471" t="s">
        <v>314</v>
      </c>
      <c r="C430" s="471" t="s">
        <v>465</v>
      </c>
      <c r="D430" s="447" t="s">
        <v>659</v>
      </c>
      <c r="E430" s="433" t="str">
        <f t="shared" si="21"/>
        <v>Contact Information E-Mail</v>
      </c>
      <c r="F430" s="470" t="s">
        <v>376</v>
      </c>
      <c r="G430" s="257" t="s">
        <v>117</v>
      </c>
      <c r="H430" s="257" t="s">
        <v>1298</v>
      </c>
      <c r="I430" s="257" t="s">
        <v>1308</v>
      </c>
      <c r="J430" s="257" t="s">
        <v>1309</v>
      </c>
      <c r="K430" s="253"/>
      <c r="L430" s="253" t="s">
        <v>671</v>
      </c>
      <c r="M430" s="253" t="s">
        <v>671</v>
      </c>
      <c r="N430" s="481"/>
      <c r="O430" s="312"/>
      <c r="P430" s="254" t="s">
        <v>3090</v>
      </c>
      <c r="Q430" s="250">
        <v>42718</v>
      </c>
      <c r="R430" s="251" t="s">
        <v>2406</v>
      </c>
      <c r="S430" s="255" t="s">
        <v>2406</v>
      </c>
      <c r="T430" s="255" t="s">
        <v>2461</v>
      </c>
    </row>
    <row r="431" spans="1:20" s="54" customFormat="1" ht="31.5" x14ac:dyDescent="0.25">
      <c r="A431" s="53">
        <v>250</v>
      </c>
      <c r="B431" s="471" t="s">
        <v>314</v>
      </c>
      <c r="C431" s="471" t="s">
        <v>466</v>
      </c>
      <c r="D431" s="447" t="s">
        <v>371</v>
      </c>
      <c r="E431" s="433" t="str">
        <f t="shared" si="21"/>
        <v>Contact Information Fax</v>
      </c>
      <c r="F431" s="470" t="s">
        <v>376</v>
      </c>
      <c r="G431" s="257" t="s">
        <v>117</v>
      </c>
      <c r="H431" s="257" t="s">
        <v>1298</v>
      </c>
      <c r="I431" s="257" t="s">
        <v>1308</v>
      </c>
      <c r="J431" s="257" t="s">
        <v>1309</v>
      </c>
      <c r="K431" s="253"/>
      <c r="L431" s="253" t="s">
        <v>671</v>
      </c>
      <c r="M431" s="253" t="s">
        <v>671</v>
      </c>
      <c r="N431" s="481"/>
      <c r="O431" s="312"/>
      <c r="P431" s="254" t="s">
        <v>3091</v>
      </c>
      <c r="Q431" s="250">
        <v>42718</v>
      </c>
      <c r="R431" s="251" t="s">
        <v>2406</v>
      </c>
      <c r="S431" s="255" t="s">
        <v>2406</v>
      </c>
      <c r="T431" s="255" t="s">
        <v>2461</v>
      </c>
    </row>
    <row r="432" spans="1:20" s="54" customFormat="1" ht="102" x14ac:dyDescent="0.25">
      <c r="A432" s="53">
        <v>200</v>
      </c>
      <c r="B432" s="471" t="s">
        <v>314</v>
      </c>
      <c r="C432" s="471" t="s">
        <v>467</v>
      </c>
      <c r="D432" s="447" t="s">
        <v>370</v>
      </c>
      <c r="E432" s="433" t="str">
        <f t="shared" si="21"/>
        <v>Contact Information Firm</v>
      </c>
      <c r="F432" s="470" t="s">
        <v>376</v>
      </c>
      <c r="G432" s="257" t="s">
        <v>117</v>
      </c>
      <c r="H432" s="257" t="s">
        <v>1298</v>
      </c>
      <c r="I432" s="257" t="s">
        <v>1308</v>
      </c>
      <c r="J432" s="257" t="s">
        <v>1309</v>
      </c>
      <c r="K432" s="253"/>
      <c r="L432" s="253" t="s">
        <v>671</v>
      </c>
      <c r="M432" s="253" t="s">
        <v>671</v>
      </c>
      <c r="N432" s="481"/>
      <c r="O432" s="312"/>
      <c r="P432" s="254" t="s">
        <v>3092</v>
      </c>
      <c r="Q432" s="252" t="s">
        <v>2711</v>
      </c>
      <c r="R432" s="255" t="s">
        <v>2712</v>
      </c>
      <c r="S432" s="255" t="s">
        <v>2459</v>
      </c>
      <c r="T432" s="255" t="s">
        <v>2713</v>
      </c>
    </row>
    <row r="433" spans="1:20" s="199" customFormat="1" ht="38.25" x14ac:dyDescent="0.25">
      <c r="A433" s="53">
        <v>80</v>
      </c>
      <c r="B433" s="471" t="s">
        <v>314</v>
      </c>
      <c r="C433" s="471" t="s">
        <v>468</v>
      </c>
      <c r="D433" s="447" t="s">
        <v>369</v>
      </c>
      <c r="E433" s="433" t="str">
        <f t="shared" si="21"/>
        <v>Contact Information Name</v>
      </c>
      <c r="F433" s="470" t="s">
        <v>376</v>
      </c>
      <c r="G433" s="257" t="s">
        <v>117</v>
      </c>
      <c r="H433" s="257" t="s">
        <v>1298</v>
      </c>
      <c r="I433" s="257" t="s">
        <v>1308</v>
      </c>
      <c r="J433" s="257" t="s">
        <v>1309</v>
      </c>
      <c r="K433" s="253"/>
      <c r="L433" s="253" t="s">
        <v>671</v>
      </c>
      <c r="M433" s="253" t="s">
        <v>671</v>
      </c>
      <c r="N433" s="481"/>
      <c r="O433" s="312"/>
      <c r="P433" s="254" t="s">
        <v>3093</v>
      </c>
      <c r="Q433" s="252" t="s">
        <v>2714</v>
      </c>
      <c r="R433" s="255" t="s">
        <v>2712</v>
      </c>
      <c r="S433" s="255" t="s">
        <v>2459</v>
      </c>
      <c r="T433" s="255"/>
    </row>
    <row r="434" spans="1:20" s="54" customFormat="1" ht="52.5" x14ac:dyDescent="0.25">
      <c r="A434" s="53">
        <v>197</v>
      </c>
      <c r="B434" s="471" t="s">
        <v>314</v>
      </c>
      <c r="C434" s="471" t="s">
        <v>469</v>
      </c>
      <c r="D434" s="447" t="s">
        <v>368</v>
      </c>
      <c r="E434" s="433" t="str">
        <f t="shared" si="21"/>
        <v>Contact Information Phone</v>
      </c>
      <c r="F434" s="470" t="s">
        <v>376</v>
      </c>
      <c r="G434" s="257" t="s">
        <v>117</v>
      </c>
      <c r="H434" s="257" t="s">
        <v>1298</v>
      </c>
      <c r="I434" s="257" t="s">
        <v>1308</v>
      </c>
      <c r="J434" s="257" t="s">
        <v>1309</v>
      </c>
      <c r="K434" s="253"/>
      <c r="L434" s="253" t="s">
        <v>671</v>
      </c>
      <c r="M434" s="253" t="s">
        <v>671</v>
      </c>
      <c r="N434" s="481"/>
      <c r="O434" s="312"/>
      <c r="P434" s="254" t="s">
        <v>3094</v>
      </c>
      <c r="Q434" s="252" t="s">
        <v>2711</v>
      </c>
      <c r="R434" s="255" t="s">
        <v>2712</v>
      </c>
      <c r="S434" s="255" t="s">
        <v>2459</v>
      </c>
      <c r="T434" s="255" t="s">
        <v>2458</v>
      </c>
    </row>
    <row r="435" spans="1:20" s="199" customFormat="1" ht="52.5" x14ac:dyDescent="0.25">
      <c r="A435" s="53">
        <v>194</v>
      </c>
      <c r="B435" s="471" t="s">
        <v>314</v>
      </c>
      <c r="C435" s="471" t="s">
        <v>470</v>
      </c>
      <c r="D435" s="447" t="s">
        <v>368</v>
      </c>
      <c r="E435" s="433" t="str">
        <f t="shared" si="21"/>
        <v>Contact Information Postal Code/ ZIP</v>
      </c>
      <c r="F435" s="470" t="s">
        <v>376</v>
      </c>
      <c r="G435" s="257" t="s">
        <v>117</v>
      </c>
      <c r="H435" s="257" t="s">
        <v>1298</v>
      </c>
      <c r="I435" s="257" t="s">
        <v>1308</v>
      </c>
      <c r="J435" s="257" t="s">
        <v>1309</v>
      </c>
      <c r="K435" s="253"/>
      <c r="L435" s="253" t="s">
        <v>671</v>
      </c>
      <c r="M435" s="253" t="s">
        <v>671</v>
      </c>
      <c r="N435" s="481"/>
      <c r="O435" s="312"/>
      <c r="P435" s="254" t="s">
        <v>3086</v>
      </c>
      <c r="Q435" s="250">
        <v>42718</v>
      </c>
      <c r="R435" s="251" t="s">
        <v>2406</v>
      </c>
      <c r="S435" s="255" t="s">
        <v>2406</v>
      </c>
      <c r="T435" s="255" t="s">
        <v>2462</v>
      </c>
    </row>
    <row r="436" spans="1:20" s="54" customFormat="1" ht="42" x14ac:dyDescent="0.25">
      <c r="A436" s="53">
        <v>129</v>
      </c>
      <c r="B436" s="471" t="s">
        <v>314</v>
      </c>
      <c r="C436" s="471" t="s">
        <v>471</v>
      </c>
      <c r="D436" s="447" t="s">
        <v>367</v>
      </c>
      <c r="E436" s="433" t="str">
        <f t="shared" si="21"/>
        <v>Contact Information State/ Province</v>
      </c>
      <c r="F436" s="470" t="s">
        <v>89</v>
      </c>
      <c r="G436" s="257" t="s">
        <v>32</v>
      </c>
      <c r="H436" s="257" t="s">
        <v>1298</v>
      </c>
      <c r="I436" s="257" t="s">
        <v>1308</v>
      </c>
      <c r="J436" s="257" t="s">
        <v>1309</v>
      </c>
      <c r="K436" s="253"/>
      <c r="L436" s="253" t="s">
        <v>671</v>
      </c>
      <c r="M436" s="253" t="s">
        <v>671</v>
      </c>
      <c r="N436" s="481"/>
      <c r="O436" s="312"/>
      <c r="P436" s="254" t="s">
        <v>3085</v>
      </c>
      <c r="Q436" s="250">
        <v>42718</v>
      </c>
      <c r="R436" s="251" t="s">
        <v>2406</v>
      </c>
      <c r="S436" s="255" t="s">
        <v>2406</v>
      </c>
      <c r="T436" s="255" t="s">
        <v>2462</v>
      </c>
    </row>
    <row r="437" spans="1:20" s="54" customFormat="1" ht="43.5" x14ac:dyDescent="0.25">
      <c r="A437" s="53">
        <v>199</v>
      </c>
      <c r="B437" s="515" t="s">
        <v>351</v>
      </c>
      <c r="C437" s="480" t="s">
        <v>111</v>
      </c>
      <c r="D437" s="447" t="s">
        <v>610</v>
      </c>
      <c r="E437" s="433" t="str">
        <f t="shared" si="21"/>
        <v>Currency (Declared Gross Rate)</v>
      </c>
      <c r="F437" s="470" t="s">
        <v>89</v>
      </c>
      <c r="G437" s="257" t="s">
        <v>30</v>
      </c>
      <c r="H437" s="257" t="s">
        <v>1298</v>
      </c>
      <c r="I437" s="257" t="s">
        <v>1308</v>
      </c>
      <c r="J437" s="257" t="s">
        <v>1309</v>
      </c>
      <c r="K437" s="253" t="s">
        <v>671</v>
      </c>
      <c r="L437" s="253"/>
      <c r="M437" s="253"/>
      <c r="N437" s="469" t="s">
        <v>1283</v>
      </c>
      <c r="O437" s="312" t="s">
        <v>2678</v>
      </c>
      <c r="P437" s="254"/>
      <c r="Q437" s="250"/>
      <c r="R437" s="251"/>
      <c r="S437" s="255"/>
      <c r="T437" s="255"/>
    </row>
    <row r="438" spans="1:20" s="54" customFormat="1" ht="73.5" x14ac:dyDescent="0.25">
      <c r="A438" s="53">
        <v>152</v>
      </c>
      <c r="B438" s="471" t="s">
        <v>96</v>
      </c>
      <c r="C438" s="471" t="s">
        <v>123</v>
      </c>
      <c r="D438" s="429" t="s">
        <v>124</v>
      </c>
      <c r="E438" s="433" t="str">
        <f t="shared" si="21"/>
        <v>Certificate Called Amount</v>
      </c>
      <c r="F438" s="470" t="s">
        <v>377</v>
      </c>
      <c r="G438" s="257" t="s">
        <v>117</v>
      </c>
      <c r="H438" s="257" t="s">
        <v>1298</v>
      </c>
      <c r="I438" s="257" t="s">
        <v>1308</v>
      </c>
      <c r="J438" s="257" t="s">
        <v>1309</v>
      </c>
      <c r="K438" s="253"/>
      <c r="L438" s="253"/>
      <c r="M438" s="253" t="s">
        <v>671</v>
      </c>
      <c r="N438" s="469"/>
      <c r="O438" s="312"/>
      <c r="P438" s="254" t="s">
        <v>3095</v>
      </c>
      <c r="Q438" s="250"/>
      <c r="R438" s="251"/>
      <c r="S438" s="255"/>
      <c r="T438" s="255"/>
    </row>
    <row r="439" spans="1:20" s="54" customFormat="1" ht="52.5" x14ac:dyDescent="0.25">
      <c r="A439" s="53">
        <v>201</v>
      </c>
      <c r="B439" s="471" t="s">
        <v>96</v>
      </c>
      <c r="C439" s="471" t="s">
        <v>443</v>
      </c>
      <c r="D439" s="447" t="s">
        <v>374</v>
      </c>
      <c r="E439" s="433" t="str">
        <f t="shared" si="21"/>
        <v>Certificate Number</v>
      </c>
      <c r="F439" s="470" t="s">
        <v>376</v>
      </c>
      <c r="G439" s="257" t="s">
        <v>117</v>
      </c>
      <c r="H439" s="257" t="s">
        <v>1298</v>
      </c>
      <c r="I439" s="257" t="s">
        <v>1308</v>
      </c>
      <c r="J439" s="257" t="s">
        <v>1309</v>
      </c>
      <c r="K439" s="253"/>
      <c r="L439" s="253" t="s">
        <v>671</v>
      </c>
      <c r="M439" s="253" t="s">
        <v>671</v>
      </c>
      <c r="N439" s="469"/>
      <c r="O439" s="312"/>
      <c r="P439" s="254" t="s">
        <v>3096</v>
      </c>
      <c r="Q439" s="479">
        <v>42389</v>
      </c>
      <c r="R439" s="479">
        <v>42694</v>
      </c>
      <c r="S439" s="478" t="s">
        <v>2296</v>
      </c>
      <c r="T439" s="478" t="s">
        <v>2297</v>
      </c>
    </row>
    <row r="440" spans="1:20" s="54" customFormat="1" ht="31.5" x14ac:dyDescent="0.25">
      <c r="A440" s="53">
        <v>276</v>
      </c>
      <c r="B440" s="471" t="s">
        <v>297</v>
      </c>
      <c r="C440" s="471" t="s">
        <v>472</v>
      </c>
      <c r="D440" s="429" t="s">
        <v>662</v>
      </c>
      <c r="E440" s="433" t="str">
        <f t="shared" si="21"/>
        <v>Create/Update Date &amp; Time</v>
      </c>
      <c r="F440" s="470" t="s">
        <v>84</v>
      </c>
      <c r="G440" s="257" t="s">
        <v>117</v>
      </c>
      <c r="H440" s="257" t="s">
        <v>1298</v>
      </c>
      <c r="I440" s="257" t="s">
        <v>1306</v>
      </c>
      <c r="J440" s="257" t="s">
        <v>1274</v>
      </c>
      <c r="K440" s="253" t="s">
        <v>671</v>
      </c>
      <c r="L440" s="253" t="s">
        <v>671</v>
      </c>
      <c r="M440" s="253" t="s">
        <v>671</v>
      </c>
      <c r="N440" s="469" t="s">
        <v>674</v>
      </c>
      <c r="O440" s="553" t="s">
        <v>2700</v>
      </c>
      <c r="P440" s="254"/>
      <c r="Q440" s="402">
        <v>45394</v>
      </c>
      <c r="R440" s="403">
        <v>45613</v>
      </c>
      <c r="S440" s="401" t="s">
        <v>3157</v>
      </c>
      <c r="T440" s="401" t="s">
        <v>3154</v>
      </c>
    </row>
    <row r="441" spans="1:20" s="54" customFormat="1" ht="31.5" x14ac:dyDescent="0.25">
      <c r="A441" s="53">
        <v>207</v>
      </c>
      <c r="B441" s="471" t="s">
        <v>297</v>
      </c>
      <c r="C441" s="471" t="s">
        <v>472</v>
      </c>
      <c r="D441" s="447" t="s">
        <v>662</v>
      </c>
      <c r="E441" s="433" t="str">
        <f t="shared" si="21"/>
        <v>Create/Update Date &amp; Time</v>
      </c>
      <c r="F441" s="470" t="s">
        <v>84</v>
      </c>
      <c r="G441" s="257"/>
      <c r="H441" s="257" t="s">
        <v>1298</v>
      </c>
      <c r="I441" s="257" t="s">
        <v>1306</v>
      </c>
      <c r="J441" s="257" t="s">
        <v>1309</v>
      </c>
      <c r="K441" s="253" t="s">
        <v>671</v>
      </c>
      <c r="L441" s="253" t="s">
        <v>671</v>
      </c>
      <c r="M441" s="253" t="s">
        <v>671</v>
      </c>
      <c r="N441" s="469" t="s">
        <v>1200</v>
      </c>
      <c r="O441" s="553" t="s">
        <v>2699</v>
      </c>
      <c r="P441" s="254"/>
      <c r="Q441" s="402">
        <v>45394</v>
      </c>
      <c r="R441" s="403">
        <v>45613</v>
      </c>
      <c r="S441" s="401" t="s">
        <v>3158</v>
      </c>
      <c r="T441" s="401" t="s">
        <v>3154</v>
      </c>
    </row>
    <row r="442" spans="1:20" s="54" customFormat="1" ht="31.5" x14ac:dyDescent="0.25">
      <c r="A442" s="53">
        <v>211</v>
      </c>
      <c r="B442" s="471" t="s">
        <v>297</v>
      </c>
      <c r="C442" s="471" t="s">
        <v>472</v>
      </c>
      <c r="D442" s="429" t="s">
        <v>662</v>
      </c>
      <c r="E442" s="433" t="str">
        <f t="shared" si="21"/>
        <v>Create/Update Date &amp; Time</v>
      </c>
      <c r="F442" s="470" t="s">
        <v>84</v>
      </c>
      <c r="G442" s="257"/>
      <c r="H442" s="257" t="s">
        <v>1298</v>
      </c>
      <c r="I442" s="257" t="s">
        <v>1306</v>
      </c>
      <c r="J442" s="257" t="s">
        <v>1274</v>
      </c>
      <c r="K442" s="253" t="s">
        <v>671</v>
      </c>
      <c r="L442" s="253" t="s">
        <v>671</v>
      </c>
      <c r="M442" s="253" t="s">
        <v>671</v>
      </c>
      <c r="N442" s="469" t="s">
        <v>1201</v>
      </c>
      <c r="O442" s="553" t="s">
        <v>2697</v>
      </c>
      <c r="P442" s="254"/>
      <c r="Q442" s="402">
        <v>45394</v>
      </c>
      <c r="R442" s="403">
        <v>45613</v>
      </c>
      <c r="S442" s="401" t="s">
        <v>3159</v>
      </c>
      <c r="T442" s="401" t="s">
        <v>3154</v>
      </c>
    </row>
    <row r="443" spans="1:20" s="54" customFormat="1" ht="31.5" x14ac:dyDescent="0.25">
      <c r="A443" s="53">
        <v>209</v>
      </c>
      <c r="B443" s="471" t="s">
        <v>297</v>
      </c>
      <c r="C443" s="471" t="s">
        <v>472</v>
      </c>
      <c r="D443" s="447" t="s">
        <v>662</v>
      </c>
      <c r="E443" s="433" t="str">
        <f t="shared" si="21"/>
        <v>Create/Update Date &amp; Time</v>
      </c>
      <c r="F443" s="470" t="s">
        <v>84</v>
      </c>
      <c r="G443" s="257"/>
      <c r="H443" s="257" t="s">
        <v>1298</v>
      </c>
      <c r="I443" s="257" t="s">
        <v>1306</v>
      </c>
      <c r="J443" s="257" t="s">
        <v>1309</v>
      </c>
      <c r="K443" s="253" t="s">
        <v>671</v>
      </c>
      <c r="L443" s="253" t="s">
        <v>671</v>
      </c>
      <c r="M443" s="253" t="s">
        <v>671</v>
      </c>
      <c r="N443" s="469" t="s">
        <v>1202</v>
      </c>
      <c r="O443" s="553" t="s">
        <v>2698</v>
      </c>
      <c r="P443" s="254"/>
      <c r="Q443" s="402">
        <v>45394</v>
      </c>
      <c r="R443" s="403">
        <v>45613</v>
      </c>
      <c r="S443" s="401" t="s">
        <v>3160</v>
      </c>
      <c r="T443" s="401" t="s">
        <v>3154</v>
      </c>
    </row>
    <row r="444" spans="1:20" s="54" customFormat="1" ht="52.5" x14ac:dyDescent="0.25">
      <c r="A444" s="53">
        <v>445</v>
      </c>
      <c r="B444" s="471" t="s">
        <v>297</v>
      </c>
      <c r="C444" s="471" t="s">
        <v>1996</v>
      </c>
      <c r="D444" s="429" t="s">
        <v>2000</v>
      </c>
      <c r="E444" s="433" t="s">
        <v>664</v>
      </c>
      <c r="F444" s="470" t="s">
        <v>376</v>
      </c>
      <c r="G444" s="257"/>
      <c r="H444" s="257" t="s">
        <v>1342</v>
      </c>
      <c r="I444" s="257" t="s">
        <v>1306</v>
      </c>
      <c r="J444" s="257" t="s">
        <v>1307</v>
      </c>
      <c r="K444" s="253" t="s">
        <v>671</v>
      </c>
      <c r="L444" s="253" t="s">
        <v>671</v>
      </c>
      <c r="M444" s="253" t="s">
        <v>671</v>
      </c>
      <c r="N444" s="469"/>
      <c r="O444" s="312" t="s">
        <v>2701</v>
      </c>
      <c r="P444" s="254"/>
      <c r="Q444" s="250"/>
      <c r="R444" s="251"/>
      <c r="S444" s="255"/>
      <c r="T444" s="255"/>
    </row>
    <row r="445" spans="1:20" s="54" customFormat="1" ht="85.5" x14ac:dyDescent="0.25">
      <c r="A445" s="53">
        <v>451</v>
      </c>
      <c r="B445" s="471" t="s">
        <v>297</v>
      </c>
      <c r="C445" s="471" t="s">
        <v>1301</v>
      </c>
      <c r="D445" s="469" t="s">
        <v>2303</v>
      </c>
      <c r="E445" s="433" t="str">
        <f t="shared" ref="E445:E461" si="22">C445</f>
        <v>Text (Comments)</v>
      </c>
      <c r="F445" s="470" t="s">
        <v>378</v>
      </c>
      <c r="G445" s="257"/>
      <c r="H445" s="257" t="s">
        <v>1298</v>
      </c>
      <c r="I445" s="257" t="s">
        <v>1299</v>
      </c>
      <c r="J445" s="257" t="s">
        <v>1274</v>
      </c>
      <c r="K445" s="253" t="s">
        <v>671</v>
      </c>
      <c r="L445" s="253" t="s">
        <v>671</v>
      </c>
      <c r="M445" s="253" t="s">
        <v>671</v>
      </c>
      <c r="N445" s="469" t="s">
        <v>3161</v>
      </c>
      <c r="O445" s="312" t="s">
        <v>2892</v>
      </c>
      <c r="P445" s="254"/>
      <c r="Q445" s="402">
        <v>45394</v>
      </c>
      <c r="R445" s="403">
        <v>45613</v>
      </c>
      <c r="S445" s="401" t="s">
        <v>3166</v>
      </c>
      <c r="T445" s="401" t="s">
        <v>3170</v>
      </c>
    </row>
    <row r="446" spans="1:20" s="54" customFormat="1" ht="75" x14ac:dyDescent="0.25">
      <c r="A446" s="53">
        <v>120</v>
      </c>
      <c r="B446" s="471" t="s">
        <v>297</v>
      </c>
      <c r="C446" s="471" t="s">
        <v>1303</v>
      </c>
      <c r="D446" s="469" t="s">
        <v>1304</v>
      </c>
      <c r="E446" s="433" t="str">
        <f t="shared" si="22"/>
        <v>Text (Restrictions)</v>
      </c>
      <c r="F446" s="470" t="s">
        <v>378</v>
      </c>
      <c r="G446" s="257" t="s">
        <v>117</v>
      </c>
      <c r="H446" s="257" t="s">
        <v>1298</v>
      </c>
      <c r="I446" s="257" t="s">
        <v>1299</v>
      </c>
      <c r="J446" s="257" t="s">
        <v>1274</v>
      </c>
      <c r="K446" s="253" t="s">
        <v>671</v>
      </c>
      <c r="L446" s="253" t="s">
        <v>671</v>
      </c>
      <c r="M446" s="253" t="s">
        <v>671</v>
      </c>
      <c r="N446" s="469" t="s">
        <v>3162</v>
      </c>
      <c r="O446" s="312" t="s">
        <v>2702</v>
      </c>
      <c r="P446" s="254"/>
      <c r="Q446" s="402">
        <v>45394</v>
      </c>
      <c r="R446" s="403">
        <v>45613</v>
      </c>
      <c r="S446" s="401" t="s">
        <v>3167</v>
      </c>
      <c r="T446" s="401" t="s">
        <v>3171</v>
      </c>
    </row>
    <row r="447" spans="1:20" s="54" customFormat="1" ht="75" x14ac:dyDescent="0.25">
      <c r="A447" s="53">
        <v>204</v>
      </c>
      <c r="B447" s="471" t="s">
        <v>297</v>
      </c>
      <c r="C447" s="471" t="s">
        <v>1302</v>
      </c>
      <c r="D447" s="469" t="s">
        <v>2304</v>
      </c>
      <c r="E447" s="433" t="str">
        <f t="shared" si="22"/>
        <v>Text (Terms)</v>
      </c>
      <c r="F447" s="470" t="s">
        <v>378</v>
      </c>
      <c r="G447" s="257" t="s">
        <v>117</v>
      </c>
      <c r="H447" s="257" t="s">
        <v>1298</v>
      </c>
      <c r="I447" s="257" t="s">
        <v>1308</v>
      </c>
      <c r="J447" s="257" t="s">
        <v>1309</v>
      </c>
      <c r="K447" s="253" t="s">
        <v>671</v>
      </c>
      <c r="L447" s="253" t="s">
        <v>671</v>
      </c>
      <c r="M447" s="253" t="s">
        <v>671</v>
      </c>
      <c r="N447" s="469" t="s">
        <v>3163</v>
      </c>
      <c r="O447" s="312" t="s">
        <v>2891</v>
      </c>
      <c r="P447" s="254"/>
      <c r="Q447" s="402">
        <v>45394</v>
      </c>
      <c r="R447" s="403">
        <v>45613</v>
      </c>
      <c r="S447" s="401" t="s">
        <v>3168</v>
      </c>
      <c r="T447" s="401" t="s">
        <v>3172</v>
      </c>
    </row>
    <row r="448" spans="1:20" s="54" customFormat="1" ht="64.5" x14ac:dyDescent="0.25">
      <c r="A448" s="53">
        <v>79</v>
      </c>
      <c r="B448" s="471" t="s">
        <v>297</v>
      </c>
      <c r="C448" s="471" t="s">
        <v>1942</v>
      </c>
      <c r="D448" s="469" t="s">
        <v>2305</v>
      </c>
      <c r="E448" s="433" t="str">
        <f t="shared" si="22"/>
        <v>Text (Vendor)</v>
      </c>
      <c r="F448" s="470" t="s">
        <v>378</v>
      </c>
      <c r="G448" s="257" t="s">
        <v>117</v>
      </c>
      <c r="H448" s="257" t="s">
        <v>1298</v>
      </c>
      <c r="I448" s="257" t="s">
        <v>1308</v>
      </c>
      <c r="J448" s="257" t="s">
        <v>1309</v>
      </c>
      <c r="K448" s="253" t="s">
        <v>671</v>
      </c>
      <c r="L448" s="253" t="s">
        <v>671</v>
      </c>
      <c r="M448" s="253"/>
      <c r="N448" s="469" t="s">
        <v>3164</v>
      </c>
      <c r="O448" s="312" t="s">
        <v>2703</v>
      </c>
      <c r="P448" s="254"/>
      <c r="Q448" s="402">
        <v>45394</v>
      </c>
      <c r="R448" s="403">
        <v>45613</v>
      </c>
      <c r="S448" s="401" t="s">
        <v>3169</v>
      </c>
      <c r="T448" s="401" t="s">
        <v>3173</v>
      </c>
    </row>
    <row r="449" spans="1:20" s="54" customFormat="1" ht="63.75" x14ac:dyDescent="0.25">
      <c r="A449" s="53">
        <v>82</v>
      </c>
      <c r="B449" s="471" t="s">
        <v>297</v>
      </c>
      <c r="C449" s="471" t="s">
        <v>473</v>
      </c>
      <c r="D449" s="429" t="s">
        <v>663</v>
      </c>
      <c r="E449" s="433" t="str">
        <f t="shared" si="22"/>
        <v>Text Type</v>
      </c>
      <c r="F449" s="470" t="s">
        <v>376</v>
      </c>
      <c r="G449" s="257" t="s">
        <v>1213</v>
      </c>
      <c r="H449" s="257" t="s">
        <v>1298</v>
      </c>
      <c r="I449" s="257" t="s">
        <v>1307</v>
      </c>
      <c r="J449" s="257" t="s">
        <v>1274</v>
      </c>
      <c r="K449" s="253"/>
      <c r="L449" s="253"/>
      <c r="M449" s="253"/>
      <c r="N449" s="469" t="s">
        <v>1166</v>
      </c>
      <c r="O449" s="312"/>
      <c r="P449" s="254"/>
      <c r="Q449" s="250"/>
      <c r="R449" s="251"/>
      <c r="S449" s="255"/>
      <c r="T449" s="255"/>
    </row>
    <row r="450" spans="1:20" s="54" customFormat="1" ht="31.5" x14ac:dyDescent="0.25">
      <c r="A450" s="53">
        <v>18</v>
      </c>
      <c r="B450" s="471" t="s">
        <v>302</v>
      </c>
      <c r="C450" s="471" t="s">
        <v>303</v>
      </c>
      <c r="D450" s="429" t="s">
        <v>552</v>
      </c>
      <c r="E450" s="433" t="str">
        <f t="shared" si="22"/>
        <v>Call Reference</v>
      </c>
      <c r="F450" s="470" t="s">
        <v>377</v>
      </c>
      <c r="G450" s="257" t="s">
        <v>117</v>
      </c>
      <c r="H450" s="257" t="s">
        <v>1298</v>
      </c>
      <c r="I450" s="257" t="s">
        <v>1308</v>
      </c>
      <c r="J450" s="257" t="s">
        <v>1309</v>
      </c>
      <c r="K450" s="253"/>
      <c r="L450" s="253"/>
      <c r="M450" s="253" t="s">
        <v>671</v>
      </c>
      <c r="N450" s="469" t="s">
        <v>1166</v>
      </c>
      <c r="O450" s="312"/>
      <c r="P450" s="254"/>
      <c r="Q450" s="250"/>
      <c r="R450" s="250"/>
      <c r="S450" s="255"/>
      <c r="T450" s="255"/>
    </row>
    <row r="451" spans="1:20" s="54" customFormat="1" ht="42" x14ac:dyDescent="0.25">
      <c r="A451" s="53">
        <v>216</v>
      </c>
      <c r="B451" s="471" t="s">
        <v>302</v>
      </c>
      <c r="C451" s="471" t="s">
        <v>442</v>
      </c>
      <c r="D451" s="429" t="s">
        <v>553</v>
      </c>
      <c r="E451" s="433" t="str">
        <f t="shared" si="22"/>
        <v>Lottery Contra CUSIP</v>
      </c>
      <c r="F451" s="470" t="s">
        <v>376</v>
      </c>
      <c r="G451" s="257"/>
      <c r="H451" s="257" t="s">
        <v>1298</v>
      </c>
      <c r="I451" s="257" t="s">
        <v>1308</v>
      </c>
      <c r="J451" s="257" t="s">
        <v>1309</v>
      </c>
      <c r="K451" s="253"/>
      <c r="L451" s="253" t="s">
        <v>671</v>
      </c>
      <c r="M451" s="253"/>
      <c r="N451" s="469" t="s">
        <v>1166</v>
      </c>
      <c r="O451" s="312"/>
      <c r="P451" s="254"/>
      <c r="Q451" s="250"/>
      <c r="R451" s="251"/>
      <c r="S451" s="255"/>
      <c r="T451" s="255"/>
    </row>
    <row r="452" spans="1:20" s="54" customFormat="1" ht="63.75" x14ac:dyDescent="0.25">
      <c r="A452" s="53">
        <v>286</v>
      </c>
      <c r="B452" s="471" t="s">
        <v>302</v>
      </c>
      <c r="C452" s="471" t="s">
        <v>71</v>
      </c>
      <c r="D452" s="429" t="s">
        <v>554</v>
      </c>
      <c r="E452" s="433" t="str">
        <f t="shared" si="22"/>
        <v>Lottery Record Status</v>
      </c>
      <c r="F452" s="474" t="s">
        <v>89</v>
      </c>
      <c r="G452" s="257" t="s">
        <v>387</v>
      </c>
      <c r="H452" s="257" t="s">
        <v>1298</v>
      </c>
      <c r="I452" s="257" t="s">
        <v>1306</v>
      </c>
      <c r="J452" s="257" t="s">
        <v>1215</v>
      </c>
      <c r="K452" s="253" t="s">
        <v>117</v>
      </c>
      <c r="L452" s="253" t="s">
        <v>671</v>
      </c>
      <c r="M452" s="253" t="s">
        <v>117</v>
      </c>
      <c r="N452" s="469"/>
      <c r="O452" s="312"/>
      <c r="P452" s="254"/>
      <c r="Q452" s="250"/>
      <c r="R452" s="251"/>
      <c r="S452" s="255"/>
      <c r="T452" s="255"/>
    </row>
    <row r="453" spans="1:20" s="222" customFormat="1" ht="51.75" x14ac:dyDescent="0.25">
      <c r="A453" s="53">
        <v>164</v>
      </c>
      <c r="B453" s="471" t="s">
        <v>302</v>
      </c>
      <c r="C453" s="471" t="s">
        <v>261</v>
      </c>
      <c r="D453" s="429" t="s">
        <v>364</v>
      </c>
      <c r="E453" s="433" t="str">
        <f t="shared" si="22"/>
        <v>Lottery Swing Date</v>
      </c>
      <c r="F453" s="470" t="s">
        <v>90</v>
      </c>
      <c r="G453" s="257"/>
      <c r="H453" s="257" t="s">
        <v>1298</v>
      </c>
      <c r="I453" s="257" t="s">
        <v>1308</v>
      </c>
      <c r="J453" s="257" t="s">
        <v>1309</v>
      </c>
      <c r="K453" s="253"/>
      <c r="L453" s="253"/>
      <c r="M453" s="253" t="s">
        <v>671</v>
      </c>
      <c r="N453" s="469" t="s">
        <v>1237</v>
      </c>
      <c r="O453" s="312" t="s">
        <v>3149</v>
      </c>
      <c r="P453" s="254"/>
      <c r="Q453" s="250">
        <v>45106</v>
      </c>
      <c r="R453" s="251">
        <v>45249</v>
      </c>
      <c r="S453" s="255" t="s">
        <v>3108</v>
      </c>
      <c r="T453" s="255" t="s">
        <v>3118</v>
      </c>
    </row>
    <row r="454" spans="1:20" s="222" customFormat="1" ht="42" x14ac:dyDescent="0.25">
      <c r="A454" s="53">
        <v>104</v>
      </c>
      <c r="B454" s="476" t="s">
        <v>302</v>
      </c>
      <c r="C454" s="476" t="s">
        <v>262</v>
      </c>
      <c r="D454" s="429" t="s">
        <v>555</v>
      </c>
      <c r="E454" s="433" t="str">
        <f t="shared" si="22"/>
        <v>Lottery Type</v>
      </c>
      <c r="F454" s="470" t="s">
        <v>89</v>
      </c>
      <c r="G454" s="257" t="s">
        <v>2054</v>
      </c>
      <c r="H454" s="257" t="s">
        <v>1298</v>
      </c>
      <c r="I454" s="257" t="s">
        <v>1308</v>
      </c>
      <c r="J454" s="257" t="s">
        <v>1309</v>
      </c>
      <c r="K454" s="253"/>
      <c r="L454" s="253"/>
      <c r="M454" s="253" t="s">
        <v>671</v>
      </c>
      <c r="N454" s="469" t="s">
        <v>2056</v>
      </c>
      <c r="O454" s="312" t="s">
        <v>2704</v>
      </c>
      <c r="P454" s="254"/>
      <c r="Q454" s="250"/>
      <c r="R454" s="251"/>
      <c r="S454" s="255"/>
      <c r="T454" s="255"/>
    </row>
    <row r="455" spans="1:20" s="54" customFormat="1" ht="43.5" x14ac:dyDescent="0.25">
      <c r="A455" s="53">
        <v>217</v>
      </c>
      <c r="B455" s="516" t="s">
        <v>351</v>
      </c>
      <c r="C455" s="477" t="s">
        <v>330</v>
      </c>
      <c r="D455" s="429" t="s">
        <v>1252</v>
      </c>
      <c r="E455" s="433" t="str">
        <f t="shared" si="22"/>
        <v>Currency (DTC Cash Rate)</v>
      </c>
      <c r="F455" s="470" t="s">
        <v>89</v>
      </c>
      <c r="G455" s="257" t="s">
        <v>30</v>
      </c>
      <c r="H455" s="257" t="s">
        <v>1298</v>
      </c>
      <c r="I455" s="257" t="s">
        <v>1308</v>
      </c>
      <c r="J455" s="257" t="s">
        <v>1309</v>
      </c>
      <c r="K455" s="253" t="s">
        <v>671</v>
      </c>
      <c r="L455" s="253" t="s">
        <v>671</v>
      </c>
      <c r="M455" s="253" t="s">
        <v>671</v>
      </c>
      <c r="N455" s="469" t="s">
        <v>1284</v>
      </c>
      <c r="O455" s="312" t="s">
        <v>2678</v>
      </c>
      <c r="P455" s="254"/>
      <c r="Q455" s="250"/>
      <c r="R455" s="251"/>
      <c r="S455" s="255"/>
      <c r="T455" s="255"/>
    </row>
    <row r="456" spans="1:20" s="54" customFormat="1" ht="38.25" x14ac:dyDescent="0.25">
      <c r="A456" s="53">
        <v>218</v>
      </c>
      <c r="B456" s="476" t="s">
        <v>116</v>
      </c>
      <c r="C456" s="476" t="s">
        <v>257</v>
      </c>
      <c r="D456" s="429" t="s">
        <v>672</v>
      </c>
      <c r="E456" s="475" t="str">
        <f t="shared" si="22"/>
        <v>Link Added Date</v>
      </c>
      <c r="F456" s="474"/>
      <c r="G456" s="257"/>
      <c r="H456" s="257" t="s">
        <v>1298</v>
      </c>
      <c r="I456" s="257" t="s">
        <v>1306</v>
      </c>
      <c r="J456" s="257" t="s">
        <v>1274</v>
      </c>
      <c r="K456" s="253" t="s">
        <v>671</v>
      </c>
      <c r="L456" s="253" t="s">
        <v>671</v>
      </c>
      <c r="M456" s="253" t="s">
        <v>671</v>
      </c>
      <c r="N456" s="469"/>
      <c r="O456" s="312"/>
      <c r="P456" s="254"/>
      <c r="Q456" s="251"/>
      <c r="R456" s="251"/>
      <c r="S456" s="257"/>
      <c r="T456" s="255"/>
    </row>
    <row r="457" spans="1:20" s="54" customFormat="1" ht="38.25" x14ac:dyDescent="0.25">
      <c r="A457" s="53">
        <v>295</v>
      </c>
      <c r="B457" s="476" t="s">
        <v>116</v>
      </c>
      <c r="C457" s="476" t="s">
        <v>258</v>
      </c>
      <c r="D457" s="429" t="s">
        <v>672</v>
      </c>
      <c r="E457" s="475" t="str">
        <f t="shared" si="22"/>
        <v>Link Modified Date</v>
      </c>
      <c r="F457" s="474"/>
      <c r="G457" s="257"/>
      <c r="H457" s="257" t="s">
        <v>1298</v>
      </c>
      <c r="I457" s="257" t="s">
        <v>1306</v>
      </c>
      <c r="J457" s="257" t="s">
        <v>1274</v>
      </c>
      <c r="K457" s="253" t="s">
        <v>671</v>
      </c>
      <c r="L457" s="253" t="s">
        <v>671</v>
      </c>
      <c r="M457" s="253" t="s">
        <v>671</v>
      </c>
      <c r="N457" s="473"/>
      <c r="O457" s="312"/>
      <c r="P457" s="263"/>
      <c r="Q457" s="264"/>
      <c r="R457" s="264"/>
      <c r="S457" s="472"/>
      <c r="T457" s="265"/>
    </row>
    <row r="458" spans="1:20" s="54" customFormat="1" ht="140.25" x14ac:dyDescent="0.25">
      <c r="A458" s="53"/>
      <c r="B458" s="471" t="s">
        <v>116</v>
      </c>
      <c r="C458" s="471" t="s">
        <v>146</v>
      </c>
      <c r="D458" s="447" t="s">
        <v>660</v>
      </c>
      <c r="E458" s="433" t="str">
        <f t="shared" si="22"/>
        <v>Link Type</v>
      </c>
      <c r="F458" s="470" t="s">
        <v>89</v>
      </c>
      <c r="G458" s="257" t="s">
        <v>1988</v>
      </c>
      <c r="H458" s="257" t="s">
        <v>1298</v>
      </c>
      <c r="I458" s="257" t="s">
        <v>1299</v>
      </c>
      <c r="J458" s="257" t="s">
        <v>1215</v>
      </c>
      <c r="K458" s="253" t="s">
        <v>671</v>
      </c>
      <c r="L458" s="253" t="s">
        <v>671</v>
      </c>
      <c r="M458" s="253" t="s">
        <v>671</v>
      </c>
      <c r="N458" s="469" t="s">
        <v>673</v>
      </c>
      <c r="O458" s="312" t="s">
        <v>2705</v>
      </c>
      <c r="P458" s="254"/>
      <c r="Q458" s="251"/>
      <c r="R458" s="257"/>
      <c r="S458" s="257"/>
      <c r="T458" s="255"/>
    </row>
    <row r="459" spans="1:20" s="54" customFormat="1" ht="140.25" x14ac:dyDescent="0.25">
      <c r="A459" s="53"/>
      <c r="B459" s="471" t="s">
        <v>116</v>
      </c>
      <c r="C459" s="471" t="s">
        <v>146</v>
      </c>
      <c r="D459" s="447" t="s">
        <v>660</v>
      </c>
      <c r="E459" s="433" t="str">
        <f t="shared" si="22"/>
        <v>Link Type</v>
      </c>
      <c r="F459" s="470" t="s">
        <v>89</v>
      </c>
      <c r="G459" s="257" t="s">
        <v>1988</v>
      </c>
      <c r="H459" s="257" t="s">
        <v>1298</v>
      </c>
      <c r="I459" s="257" t="s">
        <v>1299</v>
      </c>
      <c r="J459" s="257" t="s">
        <v>1215</v>
      </c>
      <c r="K459" s="253" t="s">
        <v>671</v>
      </c>
      <c r="L459" s="253" t="s">
        <v>671</v>
      </c>
      <c r="M459" s="253" t="s">
        <v>671</v>
      </c>
      <c r="N459" s="469" t="s">
        <v>673</v>
      </c>
      <c r="O459" s="312"/>
      <c r="P459" s="254"/>
      <c r="Q459" s="251"/>
      <c r="R459" s="251"/>
      <c r="S459" s="257"/>
      <c r="T459" s="255"/>
    </row>
    <row r="460" spans="1:20" s="54" customFormat="1" ht="38.25" x14ac:dyDescent="0.25">
      <c r="A460" s="53"/>
      <c r="B460" s="471" t="s">
        <v>116</v>
      </c>
      <c r="C460" s="471" t="s">
        <v>43</v>
      </c>
      <c r="D460" s="447" t="s">
        <v>661</v>
      </c>
      <c r="E460" s="433" t="str">
        <f t="shared" si="22"/>
        <v>Related Event ID</v>
      </c>
      <c r="F460" s="470" t="s">
        <v>376</v>
      </c>
      <c r="G460" s="257"/>
      <c r="H460" s="257" t="s">
        <v>1298</v>
      </c>
      <c r="I460" s="257" t="s">
        <v>1306</v>
      </c>
      <c r="J460" s="257" t="s">
        <v>1274</v>
      </c>
      <c r="K460" s="253" t="s">
        <v>671</v>
      </c>
      <c r="L460" s="253" t="s">
        <v>671</v>
      </c>
      <c r="M460" s="253" t="s">
        <v>671</v>
      </c>
      <c r="N460" s="469" t="s">
        <v>1993</v>
      </c>
      <c r="O460" s="312" t="s">
        <v>2706</v>
      </c>
      <c r="P460" s="254"/>
      <c r="Q460" s="251"/>
      <c r="R460" s="251"/>
      <c r="S460" s="255"/>
      <c r="T460" s="255"/>
    </row>
    <row r="461" spans="1:20" s="54" customFormat="1" ht="39" x14ac:dyDescent="0.25">
      <c r="A461" s="53"/>
      <c r="B461" s="471" t="s">
        <v>116</v>
      </c>
      <c r="C461" s="471" t="s">
        <v>43</v>
      </c>
      <c r="D461" s="447" t="s">
        <v>661</v>
      </c>
      <c r="E461" s="433" t="str">
        <f t="shared" si="22"/>
        <v>Related Event ID</v>
      </c>
      <c r="F461" s="470" t="s">
        <v>376</v>
      </c>
      <c r="G461" s="257" t="s">
        <v>117</v>
      </c>
      <c r="H461" s="257" t="s">
        <v>1298</v>
      </c>
      <c r="I461" s="257" t="s">
        <v>1306</v>
      </c>
      <c r="J461" s="257" t="s">
        <v>1274</v>
      </c>
      <c r="K461" s="253" t="s">
        <v>671</v>
      </c>
      <c r="L461" s="253" t="s">
        <v>671</v>
      </c>
      <c r="M461" s="253" t="s">
        <v>671</v>
      </c>
      <c r="N461" s="469" t="s">
        <v>1992</v>
      </c>
      <c r="O461" s="312" t="s">
        <v>2707</v>
      </c>
      <c r="P461" s="254"/>
      <c r="Q461" s="251"/>
      <c r="R461" s="251"/>
      <c r="S461" s="255"/>
      <c r="T461" s="255"/>
    </row>
    <row r="462" spans="1:20" s="54" customFormat="1" ht="63" x14ac:dyDescent="0.25">
      <c r="A462" s="12"/>
      <c r="B462" s="576" t="s">
        <v>314</v>
      </c>
      <c r="C462" s="576" t="s">
        <v>3136</v>
      </c>
      <c r="D462" s="577" t="s">
        <v>3182</v>
      </c>
      <c r="E462" s="578" t="s">
        <v>664</v>
      </c>
      <c r="F462" s="579" t="s">
        <v>376</v>
      </c>
      <c r="G462" s="584"/>
      <c r="H462" s="584" t="s">
        <v>1342</v>
      </c>
      <c r="I462" s="584" t="s">
        <v>1306</v>
      </c>
      <c r="J462" s="584" t="s">
        <v>1215</v>
      </c>
      <c r="K462" s="582" t="s">
        <v>671</v>
      </c>
      <c r="L462" s="582" t="s">
        <v>671</v>
      </c>
      <c r="M462" s="582" t="s">
        <v>671</v>
      </c>
      <c r="N462" s="468"/>
      <c r="O462" s="551" t="s">
        <v>3137</v>
      </c>
      <c r="P462" s="262"/>
      <c r="Q462" s="402">
        <v>45394</v>
      </c>
      <c r="R462" s="403">
        <v>45613</v>
      </c>
      <c r="S462" s="401" t="s">
        <v>3150</v>
      </c>
      <c r="T462" s="401" t="s">
        <v>3151</v>
      </c>
    </row>
    <row r="463" spans="1:20" s="54" customFormat="1" ht="63.75" x14ac:dyDescent="0.25">
      <c r="A463" s="12"/>
      <c r="B463" s="576" t="s">
        <v>314</v>
      </c>
      <c r="C463" s="576" t="s">
        <v>3174</v>
      </c>
      <c r="D463" s="577" t="s">
        <v>3183</v>
      </c>
      <c r="E463" s="578" t="s">
        <v>664</v>
      </c>
      <c r="F463" s="579" t="s">
        <v>376</v>
      </c>
      <c r="G463" s="584"/>
      <c r="H463" s="584" t="s">
        <v>1342</v>
      </c>
      <c r="I463" s="584" t="s">
        <v>1306</v>
      </c>
      <c r="J463" s="584" t="s">
        <v>1215</v>
      </c>
      <c r="K463" s="582"/>
      <c r="L463" s="582"/>
      <c r="M463" s="582" t="s">
        <v>671</v>
      </c>
      <c r="N463" s="468" t="s">
        <v>3177</v>
      </c>
      <c r="O463" s="551"/>
      <c r="P463" s="262" t="s">
        <v>3175</v>
      </c>
      <c r="Q463" s="402">
        <v>45394</v>
      </c>
      <c r="R463" s="403">
        <v>45613</v>
      </c>
      <c r="S463" s="401" t="s">
        <v>3176</v>
      </c>
      <c r="T463" s="401" t="s">
        <v>3165</v>
      </c>
    </row>
    <row r="464" spans="1:20" s="54" customFormat="1" ht="52.5" x14ac:dyDescent="0.25">
      <c r="A464" s="12"/>
      <c r="B464" s="576" t="s">
        <v>351</v>
      </c>
      <c r="C464" s="576" t="s">
        <v>3180</v>
      </c>
      <c r="D464" s="577" t="s">
        <v>3184</v>
      </c>
      <c r="E464" s="578" t="s">
        <v>664</v>
      </c>
      <c r="F464" s="579" t="s">
        <v>376</v>
      </c>
      <c r="G464" s="584"/>
      <c r="H464" s="584" t="s">
        <v>1342</v>
      </c>
      <c r="I464" s="584" t="s">
        <v>1306</v>
      </c>
      <c r="J464" s="584" t="s">
        <v>1215</v>
      </c>
      <c r="K464" s="582"/>
      <c r="L464" s="582"/>
      <c r="M464" s="582" t="s">
        <v>671</v>
      </c>
      <c r="N464" s="468" t="s">
        <v>3179</v>
      </c>
      <c r="O464" s="551"/>
      <c r="P464" s="262" t="s">
        <v>3178</v>
      </c>
      <c r="Q464" s="402">
        <v>45394</v>
      </c>
      <c r="R464" s="403">
        <v>45613</v>
      </c>
      <c r="S464" s="401" t="s">
        <v>3181</v>
      </c>
      <c r="T464" s="401" t="s">
        <v>3165</v>
      </c>
    </row>
  </sheetData>
  <autoFilter ref="B2:T464" xr:uid="{1E92759C-E3CB-4572-976D-4AF4A3DD9E99}"/>
  <mergeCells count="5">
    <mergeCell ref="B1:G1"/>
    <mergeCell ref="K1:M1"/>
    <mergeCell ref="H1:J1"/>
    <mergeCell ref="R1:T1"/>
    <mergeCell ref="O1:P1"/>
  </mergeCells>
  <pageMargins left="0.7" right="0.7" top="0.75" bottom="0.75" header="0.3" footer="0.3"/>
  <pageSetup paperSize="5" scale="45" fitToHeight="0" orientation="landscape" r:id="rId1"/>
  <headerFooter>
    <oddFooter>&amp;L&amp;1#&amp;"Arial"&amp;10&amp;K737373DTCC Public (White)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30"/>
  <sheetViews>
    <sheetView workbookViewId="0"/>
  </sheetViews>
  <sheetFormatPr defaultColWidth="9.140625" defaultRowHeight="15" x14ac:dyDescent="0.25"/>
  <cols>
    <col min="1" max="1" width="19.140625" style="317" customWidth="1"/>
    <col min="2" max="2" width="40.42578125" style="317" customWidth="1"/>
    <col min="3" max="6" width="15" style="317" customWidth="1"/>
    <col min="7" max="8" width="21.42578125" style="317" customWidth="1"/>
    <col min="9" max="9" width="23.7109375" style="317" customWidth="1"/>
    <col min="10" max="12" width="13.140625" style="318" customWidth="1"/>
    <col min="13" max="13" width="28.28515625" style="318" bestFit="1" customWidth="1"/>
    <col min="14" max="16384" width="9.140625" style="317"/>
  </cols>
  <sheetData>
    <row r="1" spans="1:13" customFormat="1" ht="24" x14ac:dyDescent="0.25">
      <c r="A1" s="294" t="s">
        <v>187</v>
      </c>
      <c r="B1" s="294" t="s">
        <v>689</v>
      </c>
      <c r="C1" s="294" t="s">
        <v>690</v>
      </c>
      <c r="D1" s="295" t="s">
        <v>2432</v>
      </c>
      <c r="E1" s="295" t="s">
        <v>2433</v>
      </c>
      <c r="F1" s="295" t="s">
        <v>2434</v>
      </c>
      <c r="G1" s="295" t="s">
        <v>2435</v>
      </c>
      <c r="H1" s="295" t="s">
        <v>2440</v>
      </c>
      <c r="I1" s="295" t="s">
        <v>1369</v>
      </c>
      <c r="J1" s="215" t="s">
        <v>2069</v>
      </c>
      <c r="K1" s="215" t="s">
        <v>2070</v>
      </c>
      <c r="L1" s="215" t="s">
        <v>1231</v>
      </c>
      <c r="M1" s="215" t="s">
        <v>1232</v>
      </c>
    </row>
    <row r="2" spans="1:13" customFormat="1" ht="24" x14ac:dyDescent="0.25">
      <c r="A2" s="321" t="s">
        <v>691</v>
      </c>
      <c r="B2" s="121" t="s">
        <v>692</v>
      </c>
      <c r="C2" s="46" t="s">
        <v>693</v>
      </c>
      <c r="D2" s="46"/>
      <c r="E2" s="46" t="s">
        <v>2436</v>
      </c>
      <c r="F2" s="46" t="s">
        <v>2436</v>
      </c>
      <c r="G2" s="48" t="s">
        <v>2437</v>
      </c>
      <c r="H2" s="48"/>
      <c r="I2" s="240" t="s">
        <v>70</v>
      </c>
      <c r="J2" s="47"/>
      <c r="K2" s="47"/>
      <c r="L2" s="47"/>
      <c r="M2" s="47"/>
    </row>
    <row r="3" spans="1:13" customFormat="1" x14ac:dyDescent="0.25">
      <c r="A3" s="322" t="s">
        <v>694</v>
      </c>
      <c r="B3" s="45" t="s">
        <v>695</v>
      </c>
      <c r="C3" s="48" t="s">
        <v>696</v>
      </c>
      <c r="D3" s="46"/>
      <c r="E3" s="46" t="s">
        <v>2436</v>
      </c>
      <c r="F3" s="46" t="s">
        <v>2436</v>
      </c>
      <c r="G3" s="46" t="s">
        <v>2437</v>
      </c>
      <c r="H3" s="296"/>
      <c r="I3" s="204" t="s">
        <v>2438</v>
      </c>
      <c r="J3" s="47"/>
      <c r="K3" s="47"/>
      <c r="L3" s="47"/>
      <c r="M3" s="47"/>
    </row>
    <row r="4" spans="1:13" customFormat="1" ht="24" x14ac:dyDescent="0.25">
      <c r="A4" s="394" t="s">
        <v>697</v>
      </c>
      <c r="B4" s="395" t="s">
        <v>698</v>
      </c>
      <c r="C4" s="297" t="s">
        <v>699</v>
      </c>
      <c r="D4" s="48"/>
      <c r="E4" s="48" t="s">
        <v>2437</v>
      </c>
      <c r="F4" s="48" t="s">
        <v>2437</v>
      </c>
      <c r="G4" s="48" t="s">
        <v>2437</v>
      </c>
      <c r="H4" s="48"/>
      <c r="I4" s="240"/>
      <c r="J4" s="47"/>
      <c r="K4" s="47"/>
      <c r="L4" s="47"/>
      <c r="M4" s="47"/>
    </row>
    <row r="5" spans="1:13" customFormat="1" x14ac:dyDescent="0.25">
      <c r="A5" s="394" t="s">
        <v>700</v>
      </c>
      <c r="B5" s="395" t="s">
        <v>701</v>
      </c>
      <c r="C5" s="297" t="s">
        <v>702</v>
      </c>
      <c r="D5" s="48"/>
      <c r="E5" s="48" t="s">
        <v>2437</v>
      </c>
      <c r="F5" s="48" t="s">
        <v>2437</v>
      </c>
      <c r="G5" s="48" t="s">
        <v>2437</v>
      </c>
      <c r="H5" s="48"/>
      <c r="I5" s="240"/>
      <c r="J5" s="47"/>
      <c r="K5" s="47"/>
      <c r="L5" s="47"/>
      <c r="M5" s="47"/>
    </row>
    <row r="6" spans="1:13" customFormat="1" ht="24" x14ac:dyDescent="0.25">
      <c r="A6" s="394" t="s">
        <v>703</v>
      </c>
      <c r="B6" s="395" t="s">
        <v>704</v>
      </c>
      <c r="C6" s="297" t="s">
        <v>705</v>
      </c>
      <c r="D6" s="48"/>
      <c r="E6" s="48" t="s">
        <v>2436</v>
      </c>
      <c r="F6" s="48" t="s">
        <v>2436</v>
      </c>
      <c r="G6" s="48" t="s">
        <v>2437</v>
      </c>
      <c r="H6" s="48"/>
      <c r="I6" s="240"/>
      <c r="J6" s="47"/>
      <c r="K6" s="47"/>
      <c r="L6" s="47"/>
      <c r="M6" s="47"/>
    </row>
    <row r="7" spans="1:13" customFormat="1" x14ac:dyDescent="0.25">
      <c r="A7" s="394" t="s">
        <v>706</v>
      </c>
      <c r="B7" s="395" t="s">
        <v>759</v>
      </c>
      <c r="C7" s="297" t="s">
        <v>707</v>
      </c>
      <c r="D7" s="48"/>
      <c r="E7" s="48" t="s">
        <v>2436</v>
      </c>
      <c r="F7" s="48" t="s">
        <v>2436</v>
      </c>
      <c r="G7" s="48" t="s">
        <v>2437</v>
      </c>
      <c r="H7" s="48"/>
      <c r="I7" s="240"/>
      <c r="J7" s="47"/>
      <c r="K7" s="47"/>
      <c r="L7" s="47"/>
      <c r="M7" s="47"/>
    </row>
    <row r="8" spans="1:13" customFormat="1" x14ac:dyDescent="0.25">
      <c r="A8" s="394" t="s">
        <v>708</v>
      </c>
      <c r="B8" s="395" t="s">
        <v>760</v>
      </c>
      <c r="C8" s="297" t="s">
        <v>709</v>
      </c>
      <c r="D8" s="48"/>
      <c r="E8" s="48" t="s">
        <v>2436</v>
      </c>
      <c r="F8" s="48" t="s">
        <v>2436</v>
      </c>
      <c r="G8" s="48" t="s">
        <v>2437</v>
      </c>
      <c r="H8" s="48"/>
      <c r="I8" s="240"/>
      <c r="J8" s="47"/>
      <c r="K8" s="47"/>
      <c r="L8" s="47"/>
      <c r="M8" s="47"/>
    </row>
    <row r="9" spans="1:13" customFormat="1" ht="24" x14ac:dyDescent="0.25">
      <c r="A9" s="394" t="s">
        <v>710</v>
      </c>
      <c r="B9" s="395" t="s">
        <v>711</v>
      </c>
      <c r="C9" s="297" t="s">
        <v>712</v>
      </c>
      <c r="D9" s="48"/>
      <c r="E9" s="48" t="s">
        <v>2436</v>
      </c>
      <c r="F9" s="48" t="s">
        <v>2436</v>
      </c>
      <c r="G9" s="48" t="s">
        <v>2437</v>
      </c>
      <c r="H9" s="48"/>
      <c r="I9" s="240"/>
      <c r="J9" s="47"/>
      <c r="K9" s="47"/>
      <c r="L9" s="47"/>
      <c r="M9" s="47"/>
    </row>
    <row r="10" spans="1:13" customFormat="1" ht="24" x14ac:dyDescent="0.25">
      <c r="A10" s="394" t="s">
        <v>713</v>
      </c>
      <c r="B10" s="395" t="s">
        <v>714</v>
      </c>
      <c r="C10" s="297" t="s">
        <v>715</v>
      </c>
      <c r="D10" s="48"/>
      <c r="E10" s="48" t="s">
        <v>2436</v>
      </c>
      <c r="F10" s="48" t="s">
        <v>2436</v>
      </c>
      <c r="G10" s="48" t="s">
        <v>2437</v>
      </c>
      <c r="H10" s="48"/>
      <c r="I10" s="240"/>
      <c r="J10" s="47"/>
      <c r="K10" s="47"/>
      <c r="L10" s="47"/>
      <c r="M10" s="47"/>
    </row>
    <row r="11" spans="1:13" customFormat="1" ht="36" x14ac:dyDescent="0.25">
      <c r="A11" s="394" t="s">
        <v>716</v>
      </c>
      <c r="B11" s="395" t="s">
        <v>717</v>
      </c>
      <c r="C11" s="297" t="s">
        <v>715</v>
      </c>
      <c r="D11" s="48"/>
      <c r="E11" s="48" t="s">
        <v>2436</v>
      </c>
      <c r="F11" s="48" t="s">
        <v>2436</v>
      </c>
      <c r="G11" s="48" t="s">
        <v>2437</v>
      </c>
      <c r="H11" s="48"/>
      <c r="I11" s="240"/>
      <c r="J11" s="47"/>
      <c r="K11" s="47"/>
      <c r="L11" s="47"/>
      <c r="M11" s="47"/>
    </row>
    <row r="12" spans="1:13" customFormat="1" ht="24" x14ac:dyDescent="0.25">
      <c r="A12" s="394" t="s">
        <v>718</v>
      </c>
      <c r="B12" s="395" t="s">
        <v>719</v>
      </c>
      <c r="C12" s="297" t="s">
        <v>720</v>
      </c>
      <c r="D12" s="48"/>
      <c r="E12" s="48" t="s">
        <v>2436</v>
      </c>
      <c r="F12" s="48" t="s">
        <v>2436</v>
      </c>
      <c r="G12" s="48" t="s">
        <v>2437</v>
      </c>
      <c r="H12" s="48"/>
      <c r="I12" s="240"/>
      <c r="J12" s="47"/>
      <c r="K12" s="47"/>
      <c r="L12" s="47"/>
      <c r="M12" s="47"/>
    </row>
    <row r="13" spans="1:13" customFormat="1" x14ac:dyDescent="0.25">
      <c r="A13" s="394" t="s">
        <v>721</v>
      </c>
      <c r="B13" s="395" t="s">
        <v>722</v>
      </c>
      <c r="C13" s="297" t="s">
        <v>723</v>
      </c>
      <c r="D13" s="48"/>
      <c r="E13" s="48" t="s">
        <v>2436</v>
      </c>
      <c r="F13" s="48" t="s">
        <v>2436</v>
      </c>
      <c r="G13" s="48" t="s">
        <v>2437</v>
      </c>
      <c r="H13" s="48"/>
      <c r="I13" s="240"/>
      <c r="J13" s="47"/>
      <c r="K13" s="47"/>
      <c r="L13" s="47"/>
      <c r="M13" s="47"/>
    </row>
    <row r="14" spans="1:13" customFormat="1" ht="24" x14ac:dyDescent="0.25">
      <c r="A14" s="394" t="s">
        <v>2738</v>
      </c>
      <c r="B14" s="395" t="s">
        <v>724</v>
      </c>
      <c r="C14" s="396" t="s">
        <v>2049</v>
      </c>
      <c r="D14" s="204"/>
      <c r="E14" s="48" t="s">
        <v>2436</v>
      </c>
      <c r="F14" s="48" t="s">
        <v>2436</v>
      </c>
      <c r="G14" s="204" t="s">
        <v>2437</v>
      </c>
      <c r="H14" s="204"/>
      <c r="I14" s="240"/>
      <c r="J14" s="49"/>
      <c r="K14" s="49"/>
      <c r="L14" s="50"/>
      <c r="M14" s="50"/>
    </row>
    <row r="15" spans="1:13" customFormat="1" ht="36" x14ac:dyDescent="0.25">
      <c r="A15" s="322" t="s">
        <v>726</v>
      </c>
      <c r="B15" s="45" t="s">
        <v>727</v>
      </c>
      <c r="C15" s="48" t="s">
        <v>755</v>
      </c>
      <c r="D15" s="48"/>
      <c r="E15" s="48" t="s">
        <v>2437</v>
      </c>
      <c r="F15" s="48" t="s">
        <v>2436</v>
      </c>
      <c r="G15" s="297" t="s">
        <v>2436</v>
      </c>
      <c r="H15" s="297"/>
      <c r="I15" s="240"/>
      <c r="J15" s="81"/>
      <c r="K15" s="81"/>
      <c r="L15" s="81"/>
      <c r="M15" s="50"/>
    </row>
    <row r="16" spans="1:13" customFormat="1" ht="36.75" x14ac:dyDescent="0.25">
      <c r="A16" s="394" t="s">
        <v>728</v>
      </c>
      <c r="B16" s="397" t="s">
        <v>729</v>
      </c>
      <c r="C16" s="297" t="s">
        <v>725</v>
      </c>
      <c r="D16" s="48"/>
      <c r="E16" s="48" t="s">
        <v>2437</v>
      </c>
      <c r="F16" s="48" t="s">
        <v>2436</v>
      </c>
      <c r="G16" s="48" t="s">
        <v>2437</v>
      </c>
      <c r="H16" s="298" t="s">
        <v>2439</v>
      </c>
      <c r="J16" s="47"/>
      <c r="K16" s="47"/>
      <c r="L16" s="47"/>
      <c r="M16" s="47"/>
    </row>
    <row r="17" spans="1:13" customFormat="1" ht="24.75" customHeight="1" x14ac:dyDescent="0.25">
      <c r="A17" s="322" t="s">
        <v>748</v>
      </c>
      <c r="B17" s="45" t="s">
        <v>749</v>
      </c>
      <c r="C17" s="48" t="s">
        <v>725</v>
      </c>
      <c r="D17" s="48"/>
      <c r="E17" s="48" t="s">
        <v>2437</v>
      </c>
      <c r="F17" s="48" t="s">
        <v>2436</v>
      </c>
      <c r="G17" s="48" t="s">
        <v>2436</v>
      </c>
      <c r="H17" s="48"/>
      <c r="I17" s="240" t="s">
        <v>70</v>
      </c>
      <c r="J17" s="47"/>
      <c r="K17" s="47"/>
      <c r="L17" s="47"/>
      <c r="M17" s="47"/>
    </row>
    <row r="18" spans="1:13" customFormat="1" ht="39" customHeight="1" x14ac:dyDescent="0.25">
      <c r="A18" s="394" t="s">
        <v>750</v>
      </c>
      <c r="B18" s="395" t="s">
        <v>751</v>
      </c>
      <c r="C18" s="297" t="s">
        <v>752</v>
      </c>
      <c r="D18" s="48"/>
      <c r="E18" s="48" t="s">
        <v>2437</v>
      </c>
      <c r="F18" s="48" t="s">
        <v>2437</v>
      </c>
      <c r="G18" s="48" t="s">
        <v>2437</v>
      </c>
      <c r="H18" s="48"/>
      <c r="I18" s="240"/>
      <c r="J18" s="47"/>
      <c r="K18" s="47"/>
      <c r="L18" s="47"/>
      <c r="M18" s="47"/>
    </row>
    <row r="19" spans="1:13" customFormat="1" ht="23.25" customHeight="1" x14ac:dyDescent="0.25">
      <c r="A19" s="394" t="s">
        <v>753</v>
      </c>
      <c r="B19" s="395" t="s">
        <v>754</v>
      </c>
      <c r="C19" s="297" t="s">
        <v>755</v>
      </c>
      <c r="D19" s="48"/>
      <c r="E19" s="48" t="s">
        <v>2437</v>
      </c>
      <c r="F19" s="48" t="s">
        <v>2437</v>
      </c>
      <c r="G19" s="48" t="s">
        <v>2437</v>
      </c>
      <c r="H19" s="48"/>
      <c r="I19" s="240"/>
      <c r="J19" s="47"/>
      <c r="K19" s="47"/>
      <c r="L19" s="47"/>
      <c r="M19" s="47"/>
    </row>
    <row r="20" spans="1:13" customFormat="1" ht="26.25" customHeight="1" x14ac:dyDescent="0.25">
      <c r="A20" s="394" t="s">
        <v>756</v>
      </c>
      <c r="B20" s="395" t="s">
        <v>757</v>
      </c>
      <c r="C20" s="297" t="s">
        <v>758</v>
      </c>
      <c r="D20" s="48"/>
      <c r="E20" s="48" t="s">
        <v>2437</v>
      </c>
      <c r="F20" s="48" t="s">
        <v>2437</v>
      </c>
      <c r="G20" s="48" t="s">
        <v>2437</v>
      </c>
      <c r="H20" s="48"/>
      <c r="I20" s="240"/>
      <c r="J20" s="47"/>
      <c r="K20" s="47"/>
      <c r="L20" s="47"/>
      <c r="M20" s="47"/>
    </row>
    <row r="21" spans="1:13" customFormat="1" ht="48" x14ac:dyDescent="0.25">
      <c r="A21" s="322" t="s">
        <v>2126</v>
      </c>
      <c r="B21" s="45" t="s">
        <v>2127</v>
      </c>
      <c r="C21" s="48" t="s">
        <v>702</v>
      </c>
      <c r="D21" s="48" t="s">
        <v>730</v>
      </c>
      <c r="E21" s="48" t="s">
        <v>2437</v>
      </c>
      <c r="F21" s="48" t="s">
        <v>2436</v>
      </c>
      <c r="G21" s="48" t="s">
        <v>2436</v>
      </c>
      <c r="H21" s="48"/>
      <c r="I21" s="240" t="s">
        <v>70</v>
      </c>
      <c r="J21" s="47"/>
      <c r="K21" s="47"/>
      <c r="L21" s="47"/>
      <c r="M21" s="47"/>
    </row>
    <row r="22" spans="1:13" customFormat="1" ht="48" x14ac:dyDescent="0.25">
      <c r="A22" s="322" t="s">
        <v>2128</v>
      </c>
      <c r="B22" s="45" t="s">
        <v>2129</v>
      </c>
      <c r="C22" s="48" t="s">
        <v>702</v>
      </c>
      <c r="D22" s="48" t="s">
        <v>731</v>
      </c>
      <c r="E22" s="48" t="s">
        <v>2437</v>
      </c>
      <c r="F22" s="48" t="s">
        <v>2436</v>
      </c>
      <c r="G22" s="48" t="s">
        <v>2436</v>
      </c>
      <c r="H22" s="48"/>
      <c r="I22" s="240" t="s">
        <v>70</v>
      </c>
      <c r="J22" s="47"/>
      <c r="K22" s="47"/>
      <c r="L22" s="47"/>
      <c r="M22" s="47"/>
    </row>
    <row r="23" spans="1:13" customFormat="1" ht="36" x14ac:dyDescent="0.25">
      <c r="A23" s="322" t="s">
        <v>732</v>
      </c>
      <c r="B23" s="45" t="s">
        <v>733</v>
      </c>
      <c r="C23" s="48" t="s">
        <v>702</v>
      </c>
      <c r="D23" s="48" t="s">
        <v>734</v>
      </c>
      <c r="E23" s="48" t="s">
        <v>2437</v>
      </c>
      <c r="F23" s="48" t="s">
        <v>2436</v>
      </c>
      <c r="G23" s="48" t="s">
        <v>2436</v>
      </c>
      <c r="H23" s="48"/>
      <c r="I23" s="240" t="s">
        <v>70</v>
      </c>
      <c r="J23" s="47"/>
      <c r="K23" s="47"/>
      <c r="L23" s="47"/>
      <c r="M23" s="47"/>
    </row>
    <row r="24" spans="1:13" customFormat="1" ht="60" x14ac:dyDescent="0.25">
      <c r="A24" s="322" t="s">
        <v>2130</v>
      </c>
      <c r="B24" s="45" t="s">
        <v>2131</v>
      </c>
      <c r="C24" s="48" t="s">
        <v>755</v>
      </c>
      <c r="D24" s="48" t="s">
        <v>735</v>
      </c>
      <c r="E24" s="48" t="s">
        <v>2437</v>
      </c>
      <c r="F24" s="48" t="s">
        <v>2436</v>
      </c>
      <c r="G24" s="48" t="s">
        <v>2436</v>
      </c>
      <c r="H24" s="48"/>
      <c r="I24" s="240" t="s">
        <v>70</v>
      </c>
      <c r="J24" s="47"/>
      <c r="K24" s="47"/>
      <c r="L24" s="47"/>
      <c r="M24" s="47"/>
    </row>
    <row r="25" spans="1:13" customFormat="1" ht="60" x14ac:dyDescent="0.25">
      <c r="A25" s="322" t="s">
        <v>2132</v>
      </c>
      <c r="B25" s="45" t="s">
        <v>2133</v>
      </c>
      <c r="C25" s="48" t="s">
        <v>755</v>
      </c>
      <c r="D25" s="48" t="s">
        <v>736</v>
      </c>
      <c r="E25" s="48" t="s">
        <v>2437</v>
      </c>
      <c r="F25" s="48" t="s">
        <v>2436</v>
      </c>
      <c r="G25" s="48" t="s">
        <v>2436</v>
      </c>
      <c r="H25" s="48"/>
      <c r="I25" s="240" t="s">
        <v>70</v>
      </c>
      <c r="J25" s="47"/>
      <c r="K25" s="47"/>
      <c r="L25" s="47"/>
      <c r="M25" s="47"/>
    </row>
    <row r="26" spans="1:13" customFormat="1" ht="60" x14ac:dyDescent="0.25">
      <c r="A26" s="322" t="s">
        <v>737</v>
      </c>
      <c r="B26" s="45" t="s">
        <v>738</v>
      </c>
      <c r="C26" s="48" t="s">
        <v>755</v>
      </c>
      <c r="D26" s="48" t="s">
        <v>739</v>
      </c>
      <c r="E26" s="48" t="s">
        <v>2437</v>
      </c>
      <c r="F26" s="48" t="s">
        <v>2436</v>
      </c>
      <c r="G26" s="48" t="s">
        <v>2436</v>
      </c>
      <c r="H26" s="48"/>
      <c r="I26" s="240" t="s">
        <v>70</v>
      </c>
      <c r="J26" s="47"/>
      <c r="K26" s="47"/>
      <c r="L26" s="47"/>
      <c r="M26" s="47"/>
    </row>
    <row r="27" spans="1:13" customFormat="1" ht="48" x14ac:dyDescent="0.25">
      <c r="A27" s="322" t="s">
        <v>740</v>
      </c>
      <c r="B27" s="45" t="s">
        <v>741</v>
      </c>
      <c r="C27" s="48" t="s">
        <v>702</v>
      </c>
      <c r="D27" s="48" t="s">
        <v>742</v>
      </c>
      <c r="E27" s="48" t="s">
        <v>2437</v>
      </c>
      <c r="F27" s="48" t="s">
        <v>2436</v>
      </c>
      <c r="G27" s="48" t="s">
        <v>2436</v>
      </c>
      <c r="H27" s="48"/>
      <c r="I27" s="240" t="s">
        <v>70</v>
      </c>
      <c r="J27" s="47"/>
      <c r="K27" s="47"/>
      <c r="L27" s="47"/>
      <c r="M27" s="47"/>
    </row>
    <row r="28" spans="1:13" customFormat="1" ht="72" x14ac:dyDescent="0.25">
      <c r="A28" s="322" t="s">
        <v>2134</v>
      </c>
      <c r="B28" s="45" t="s">
        <v>2135</v>
      </c>
      <c r="C28" s="48" t="s">
        <v>702</v>
      </c>
      <c r="D28" s="48" t="s">
        <v>743</v>
      </c>
      <c r="E28" s="48" t="s">
        <v>2437</v>
      </c>
      <c r="F28" s="48" t="s">
        <v>2436</v>
      </c>
      <c r="G28" s="48" t="s">
        <v>2436</v>
      </c>
      <c r="H28" s="48"/>
      <c r="I28" s="240" t="s">
        <v>70</v>
      </c>
      <c r="J28" s="47"/>
      <c r="K28" s="47"/>
      <c r="L28" s="47"/>
      <c r="M28" s="47"/>
    </row>
    <row r="29" spans="1:13" customFormat="1" ht="72" x14ac:dyDescent="0.25">
      <c r="A29" s="322" t="s">
        <v>2136</v>
      </c>
      <c r="B29" s="45" t="s">
        <v>2137</v>
      </c>
      <c r="C29" s="48" t="s">
        <v>702</v>
      </c>
      <c r="D29" s="48" t="s">
        <v>744</v>
      </c>
      <c r="E29" s="48" t="s">
        <v>2437</v>
      </c>
      <c r="F29" s="48" t="s">
        <v>2436</v>
      </c>
      <c r="G29" s="48" t="s">
        <v>2436</v>
      </c>
      <c r="H29" s="48"/>
      <c r="I29" s="240" t="s">
        <v>70</v>
      </c>
      <c r="J29" s="47"/>
      <c r="K29" s="47"/>
      <c r="L29" s="47"/>
      <c r="M29" s="47"/>
    </row>
    <row r="30" spans="1:13" customFormat="1" ht="60" x14ac:dyDescent="0.25">
      <c r="A30" s="322" t="s">
        <v>745</v>
      </c>
      <c r="B30" s="45" t="s">
        <v>746</v>
      </c>
      <c r="C30" s="48" t="s">
        <v>702</v>
      </c>
      <c r="D30" s="48" t="s">
        <v>747</v>
      </c>
      <c r="E30" s="48" t="s">
        <v>2437</v>
      </c>
      <c r="F30" s="48" t="s">
        <v>2436</v>
      </c>
      <c r="G30" s="48" t="s">
        <v>2436</v>
      </c>
      <c r="H30" s="48"/>
      <c r="I30" s="240" t="s">
        <v>70</v>
      </c>
      <c r="J30" s="319"/>
      <c r="K30" s="319"/>
      <c r="L30" s="319"/>
      <c r="M30" s="319"/>
    </row>
  </sheetData>
  <autoFilter ref="G1:G30" xr:uid="{00000000-0009-0000-0000-000005000000}"/>
  <pageMargins left="0.7" right="0.7" top="0.75" bottom="0.75" header="0.3" footer="0.3"/>
  <pageSetup orientation="portrait" r:id="rId1"/>
  <headerFooter>
    <oddFooter>&amp;L&amp;1#&amp;"Arial"&amp;10&amp;K737373DTCC Public (White)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14"/>
  <sheetViews>
    <sheetView workbookViewId="0">
      <pane ySplit="1" topLeftCell="A2" activePane="bottomLeft" state="frozen"/>
      <selection pane="bottomLeft" activeCell="A2" sqref="A2"/>
    </sheetView>
  </sheetViews>
  <sheetFormatPr defaultColWidth="9.140625" defaultRowHeight="12" x14ac:dyDescent="0.2"/>
  <cols>
    <col min="1" max="1" width="23.42578125" style="16" customWidth="1"/>
    <col min="2" max="2" width="42.5703125" style="16" customWidth="1"/>
    <col min="3" max="3" width="45.85546875" style="16" customWidth="1"/>
    <col min="4" max="4" width="16" style="246" customWidth="1"/>
    <col min="5" max="6" width="14.28515625" style="16" customWidth="1"/>
    <col min="7" max="7" width="16.5703125" style="16" customWidth="1"/>
    <col min="8" max="8" width="13.7109375" style="234" customWidth="1"/>
    <col min="9" max="16384" width="9.140625" style="16"/>
  </cols>
  <sheetData>
    <row r="1" spans="1:8" ht="33" customHeight="1" x14ac:dyDescent="0.2">
      <c r="A1" s="113" t="s">
        <v>761</v>
      </c>
      <c r="B1" s="113" t="s">
        <v>762</v>
      </c>
      <c r="C1" s="214" t="s">
        <v>2221</v>
      </c>
      <c r="D1" s="241" t="s">
        <v>2216</v>
      </c>
      <c r="E1" s="116" t="s">
        <v>2069</v>
      </c>
      <c r="F1" s="215" t="s">
        <v>1273</v>
      </c>
      <c r="G1" s="116" t="s">
        <v>1231</v>
      </c>
      <c r="H1" s="215" t="s">
        <v>1232</v>
      </c>
    </row>
    <row r="2" spans="1:8" ht="48" customHeight="1" x14ac:dyDescent="0.2">
      <c r="A2" s="38" t="s">
        <v>700</v>
      </c>
      <c r="B2" s="39" t="s">
        <v>763</v>
      </c>
      <c r="C2" s="217" t="s">
        <v>2088</v>
      </c>
      <c r="D2" s="244" t="s">
        <v>702</v>
      </c>
      <c r="E2" s="200">
        <v>42167</v>
      </c>
      <c r="F2" s="200">
        <v>42330</v>
      </c>
      <c r="G2" s="43" t="s">
        <v>2234</v>
      </c>
      <c r="H2" s="42" t="s">
        <v>2235</v>
      </c>
    </row>
    <row r="3" spans="1:8" ht="40.5" customHeight="1" x14ac:dyDescent="0.2">
      <c r="A3" s="40" t="s">
        <v>753</v>
      </c>
      <c r="B3" s="41" t="s">
        <v>764</v>
      </c>
      <c r="C3" s="217" t="s">
        <v>2089</v>
      </c>
      <c r="D3" s="204" t="s">
        <v>755</v>
      </c>
      <c r="E3" s="200">
        <v>42167</v>
      </c>
      <c r="F3" s="200">
        <v>42330</v>
      </c>
      <c r="G3" s="43" t="s">
        <v>2234</v>
      </c>
      <c r="H3" s="42" t="s">
        <v>2235</v>
      </c>
    </row>
    <row r="4" spans="1:8" ht="30" customHeight="1" x14ac:dyDescent="0.2">
      <c r="A4" s="40" t="s">
        <v>765</v>
      </c>
      <c r="B4" s="41" t="s">
        <v>766</v>
      </c>
      <c r="C4" s="218" t="s">
        <v>2090</v>
      </c>
      <c r="D4" s="204" t="s">
        <v>2217</v>
      </c>
      <c r="E4" s="200">
        <v>42167</v>
      </c>
      <c r="F4" s="200">
        <v>42330</v>
      </c>
      <c r="G4" s="43" t="s">
        <v>2234</v>
      </c>
      <c r="H4" s="42" t="s">
        <v>2235</v>
      </c>
    </row>
    <row r="5" spans="1:8" ht="24" x14ac:dyDescent="0.2">
      <c r="A5" s="40" t="s">
        <v>767</v>
      </c>
      <c r="B5" s="41" t="s">
        <v>768</v>
      </c>
      <c r="C5" s="218" t="s">
        <v>2091</v>
      </c>
      <c r="D5" s="204" t="s">
        <v>2241</v>
      </c>
      <c r="E5" s="200">
        <v>42236</v>
      </c>
      <c r="F5" s="200">
        <v>42330</v>
      </c>
      <c r="G5" s="43" t="s">
        <v>2234</v>
      </c>
      <c r="H5" s="42" t="s">
        <v>2242</v>
      </c>
    </row>
    <row r="6" spans="1:8" ht="24" x14ac:dyDescent="0.2">
      <c r="A6" s="40" t="s">
        <v>769</v>
      </c>
      <c r="B6" s="41" t="s">
        <v>770</v>
      </c>
      <c r="C6" s="218" t="s">
        <v>2092</v>
      </c>
      <c r="D6" s="204" t="s">
        <v>2218</v>
      </c>
      <c r="E6" s="200">
        <v>42167</v>
      </c>
      <c r="F6" s="200">
        <v>42330</v>
      </c>
      <c r="G6" s="43" t="s">
        <v>2234</v>
      </c>
      <c r="H6" s="42" t="s">
        <v>2235</v>
      </c>
    </row>
    <row r="7" spans="1:8" ht="24" x14ac:dyDescent="0.2">
      <c r="A7" s="40" t="s">
        <v>771</v>
      </c>
      <c r="B7" s="41" t="s">
        <v>772</v>
      </c>
      <c r="C7" s="218" t="s">
        <v>2093</v>
      </c>
      <c r="D7" s="204" t="s">
        <v>2219</v>
      </c>
      <c r="E7" s="200">
        <v>42167</v>
      </c>
      <c r="F7" s="200">
        <v>42330</v>
      </c>
      <c r="G7" s="43" t="s">
        <v>2234</v>
      </c>
      <c r="H7" s="42" t="s">
        <v>2235</v>
      </c>
    </row>
    <row r="8" spans="1:8" ht="24" x14ac:dyDescent="0.2">
      <c r="A8" s="40" t="s">
        <v>773</v>
      </c>
      <c r="B8" s="41" t="s">
        <v>774</v>
      </c>
      <c r="C8" s="218" t="s">
        <v>2091</v>
      </c>
      <c r="D8" s="204" t="s">
        <v>2871</v>
      </c>
      <c r="E8" s="200">
        <v>43402</v>
      </c>
      <c r="F8" s="200">
        <v>43402</v>
      </c>
      <c r="G8" s="42" t="s">
        <v>2810</v>
      </c>
      <c r="H8" s="42" t="s">
        <v>70</v>
      </c>
    </row>
    <row r="9" spans="1:8" s="246" customFormat="1" ht="96" x14ac:dyDescent="0.2">
      <c r="A9" s="380" t="s">
        <v>775</v>
      </c>
      <c r="B9" s="381" t="s">
        <v>2075</v>
      </c>
      <c r="C9" s="382" t="s">
        <v>2096</v>
      </c>
      <c r="D9" s="383" t="s">
        <v>2220</v>
      </c>
      <c r="E9" s="338">
        <v>43154</v>
      </c>
      <c r="F9" s="338">
        <v>43216</v>
      </c>
      <c r="G9" s="48" t="s">
        <v>2114</v>
      </c>
      <c r="H9" s="204" t="s">
        <v>2773</v>
      </c>
    </row>
    <row r="10" spans="1:8" ht="48" x14ac:dyDescent="0.2">
      <c r="A10" s="40" t="s">
        <v>776</v>
      </c>
      <c r="B10" s="41" t="s">
        <v>777</v>
      </c>
      <c r="C10" s="219" t="s">
        <v>2094</v>
      </c>
      <c r="D10" s="204" t="s">
        <v>2240</v>
      </c>
      <c r="E10" s="200">
        <v>42167</v>
      </c>
      <c r="F10" s="200">
        <v>42330</v>
      </c>
      <c r="G10" s="43" t="s">
        <v>2234</v>
      </c>
      <c r="H10" s="42" t="s">
        <v>2237</v>
      </c>
    </row>
    <row r="11" spans="1:8" ht="96" x14ac:dyDescent="0.2">
      <c r="A11" s="40" t="s">
        <v>778</v>
      </c>
      <c r="B11" s="41" t="s">
        <v>2075</v>
      </c>
      <c r="C11" s="218" t="s">
        <v>2095</v>
      </c>
      <c r="D11" s="204" t="s">
        <v>779</v>
      </c>
      <c r="E11" s="200">
        <v>42167</v>
      </c>
      <c r="F11" s="200">
        <v>42330</v>
      </c>
      <c r="G11" s="43" t="s">
        <v>2234</v>
      </c>
      <c r="H11" s="42" t="s">
        <v>2235</v>
      </c>
    </row>
    <row r="12" spans="1:8" s="339" customFormat="1" ht="24" x14ac:dyDescent="0.2">
      <c r="A12" s="322" t="s">
        <v>2528</v>
      </c>
      <c r="B12" s="41" t="s">
        <v>2418</v>
      </c>
      <c r="C12" s="219" t="s">
        <v>450</v>
      </c>
      <c r="D12" s="204" t="s">
        <v>2419</v>
      </c>
      <c r="E12" s="338">
        <v>42674</v>
      </c>
      <c r="F12" s="338" t="s">
        <v>2406</v>
      </c>
      <c r="G12" s="48" t="s">
        <v>2114</v>
      </c>
      <c r="H12" s="204" t="s">
        <v>2420</v>
      </c>
    </row>
    <row r="13" spans="1:8" s="25" customFormat="1" x14ac:dyDescent="0.2">
      <c r="A13" s="40" t="s">
        <v>728</v>
      </c>
      <c r="B13" s="44" t="s">
        <v>780</v>
      </c>
      <c r="C13" s="220" t="s">
        <v>1867</v>
      </c>
      <c r="D13" s="204" t="s">
        <v>70</v>
      </c>
      <c r="E13" s="128"/>
      <c r="F13" s="128"/>
      <c r="G13" s="129"/>
      <c r="H13" s="239"/>
    </row>
    <row r="14" spans="1:8" x14ac:dyDescent="0.2">
      <c r="D14" s="245"/>
    </row>
  </sheetData>
  <autoFilter ref="A1:H1" xr:uid="{00000000-0009-0000-0000-000006000000}"/>
  <customSheetViews>
    <customSheetView guid="{56985BFB-E32C-418C-974A-B3865113C624}">
      <pane ySplit="1" topLeftCell="A2" activePane="bottomLeft" state="frozen"/>
      <selection pane="bottomLeft" activeCell="A2" sqref="A2:XFD2"/>
      <pageMargins left="0.39" right="0.26" top="0.75" bottom="0.75" header="0.3" footer="0.3"/>
      <pageSetup scale="80" orientation="landscape" r:id="rId1"/>
      <headerFooter>
        <oddHeader>&amp;LDTCC Corporate Actions&amp;CData Elements Dictionary  Master
Payouts&amp;R&amp;D</oddHeader>
        <oddFooter>&amp;LVersion 3 - December 2010&amp;CDTCC Non-Confidential (White)&amp;RPage &amp;P of &amp;N</oddFooter>
      </headerFooter>
    </customSheetView>
  </customSheetViews>
  <pageMargins left="0.39" right="0.26" top="0.75" bottom="0.75" header="0.3" footer="0.3"/>
  <pageSetup scale="80" orientation="landscape" r:id="rId2"/>
  <headerFooter>
    <oddHeader>&amp;LDTCC Corporate Actions&amp;CData Elements Dictionary  Master
Payouts&amp;R&amp;D</oddHeader>
    <oddFooter>&amp;CDTCC Non-Confidential (White)&amp;RPage &amp;P of &amp;N&amp;L&amp;"Arial"&amp;10&amp;K000000&amp;"Arial"&amp;10&amp;K000000&amp;"Arial"&amp;10 Version 3 - December 2010_x000D_&amp;1#&amp;"Arial"&amp;10&amp;K737373DTCC Public (White)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96"/>
  <sheetViews>
    <sheetView zoomScaleNormal="100" workbookViewId="0">
      <pane xSplit="2" ySplit="1" topLeftCell="C2" activePane="bottomRight" state="frozen"/>
      <selection pane="topRight" activeCell="C1" sqref="C1"/>
      <selection pane="bottomLeft" activeCell="A2" sqref="A2"/>
      <selection pane="bottomRight" activeCell="C2" sqref="C2:C6"/>
    </sheetView>
  </sheetViews>
  <sheetFormatPr defaultColWidth="9.140625" defaultRowHeight="12.75" x14ac:dyDescent="0.2"/>
  <cols>
    <col min="1" max="1" width="24.140625" style="154" bestFit="1" customWidth="1"/>
    <col min="2" max="2" width="13" style="155" customWidth="1"/>
    <col min="3" max="3" width="23.42578125" style="154" bestFit="1" customWidth="1"/>
    <col min="4" max="4" width="22.7109375" style="156" customWidth="1"/>
    <col min="5" max="5" width="37.7109375" style="176" customWidth="1"/>
    <col min="6" max="6" width="10.140625" style="154" customWidth="1"/>
    <col min="7" max="7" width="18.5703125" style="154" bestFit="1" customWidth="1"/>
    <col min="8" max="8" width="19.85546875" style="154" bestFit="1" customWidth="1"/>
    <col min="9" max="9" width="15.7109375" style="154" customWidth="1"/>
    <col min="10" max="10" width="17.28515625" style="154" bestFit="1" customWidth="1"/>
    <col min="11" max="11" width="37.140625" style="154" customWidth="1"/>
    <col min="12" max="12" width="24.28515625" style="154" customWidth="1"/>
    <col min="13" max="13" width="17.28515625" style="151" bestFit="1" customWidth="1"/>
    <col min="14" max="14" width="17.28515625" style="151" customWidth="1"/>
    <col min="15" max="15" width="19.85546875" style="138" bestFit="1" customWidth="1"/>
    <col min="16" max="16" width="41.140625" style="152" customWidth="1"/>
    <col min="17" max="16384" width="9.140625" style="138"/>
  </cols>
  <sheetData>
    <row r="1" spans="1:16" s="130" customFormat="1" ht="63.75" x14ac:dyDescent="0.25">
      <c r="A1" s="158" t="s">
        <v>1868</v>
      </c>
      <c r="B1" s="158" t="s">
        <v>1869</v>
      </c>
      <c r="C1" s="159" t="s">
        <v>1870</v>
      </c>
      <c r="D1" s="160" t="s">
        <v>1928</v>
      </c>
      <c r="E1" s="173" t="s">
        <v>1871</v>
      </c>
      <c r="F1" s="159" t="s">
        <v>1872</v>
      </c>
      <c r="G1" s="158" t="s">
        <v>1925</v>
      </c>
      <c r="H1" s="158" t="s">
        <v>1926</v>
      </c>
      <c r="I1" s="158" t="s">
        <v>1873</v>
      </c>
      <c r="J1" s="159" t="s">
        <v>1874</v>
      </c>
      <c r="K1" s="158" t="s">
        <v>1875</v>
      </c>
      <c r="L1" s="158" t="s">
        <v>1875</v>
      </c>
      <c r="M1" s="161" t="s">
        <v>2069</v>
      </c>
      <c r="N1" s="161" t="s">
        <v>1273</v>
      </c>
      <c r="O1" s="161" t="s">
        <v>1231</v>
      </c>
      <c r="P1" s="162" t="s">
        <v>1232</v>
      </c>
    </row>
    <row r="2" spans="1:16" x14ac:dyDescent="0.2">
      <c r="A2" s="659" t="s">
        <v>158</v>
      </c>
      <c r="B2" s="670" t="s">
        <v>1270</v>
      </c>
      <c r="C2" s="670" t="s">
        <v>1876</v>
      </c>
      <c r="D2" s="661" t="s">
        <v>1929</v>
      </c>
      <c r="E2" s="662" t="s">
        <v>1877</v>
      </c>
      <c r="F2" s="216" t="s">
        <v>1878</v>
      </c>
      <c r="G2" s="141" t="s">
        <v>666</v>
      </c>
      <c r="H2" s="141" t="s">
        <v>666</v>
      </c>
      <c r="I2" s="141" t="s">
        <v>666</v>
      </c>
      <c r="J2" s="135" t="s">
        <v>1879</v>
      </c>
      <c r="K2" s="135" t="s">
        <v>1880</v>
      </c>
      <c r="L2" s="135"/>
      <c r="M2" s="134"/>
      <c r="N2" s="134"/>
      <c r="O2" s="135"/>
      <c r="P2" s="136"/>
    </row>
    <row r="3" spans="1:16" x14ac:dyDescent="0.2">
      <c r="A3" s="659"/>
      <c r="B3" s="671"/>
      <c r="C3" s="671"/>
      <c r="D3" s="661"/>
      <c r="E3" s="663"/>
      <c r="F3" s="216" t="s">
        <v>1881</v>
      </c>
      <c r="G3" s="135" t="s">
        <v>1882</v>
      </c>
      <c r="H3" s="135" t="s">
        <v>1882</v>
      </c>
      <c r="I3" s="135" t="s">
        <v>1269</v>
      </c>
      <c r="J3" s="135" t="s">
        <v>1883</v>
      </c>
      <c r="K3" s="135" t="s">
        <v>1884</v>
      </c>
      <c r="L3" s="135" t="s">
        <v>1885</v>
      </c>
      <c r="M3" s="140"/>
      <c r="N3" s="140"/>
      <c r="O3" s="135"/>
      <c r="P3" s="141"/>
    </row>
    <row r="4" spans="1:16" x14ac:dyDescent="0.2">
      <c r="A4" s="659"/>
      <c r="B4" s="671"/>
      <c r="C4" s="671"/>
      <c r="D4" s="661"/>
      <c r="E4" s="663"/>
      <c r="F4" s="216" t="s">
        <v>1881</v>
      </c>
      <c r="G4" s="135" t="s">
        <v>1882</v>
      </c>
      <c r="H4" s="135" t="s">
        <v>1882</v>
      </c>
      <c r="I4" s="135" t="s">
        <v>1268</v>
      </c>
      <c r="J4" s="135" t="s">
        <v>1883</v>
      </c>
      <c r="K4" s="135" t="s">
        <v>1886</v>
      </c>
      <c r="L4" s="135" t="s">
        <v>1885</v>
      </c>
      <c r="M4" s="140"/>
      <c r="N4" s="140"/>
      <c r="O4" s="135"/>
      <c r="P4" s="141"/>
    </row>
    <row r="5" spans="1:16" x14ac:dyDescent="0.2">
      <c r="A5" s="659"/>
      <c r="B5" s="671"/>
      <c r="C5" s="671"/>
      <c r="D5" s="661"/>
      <c r="E5" s="663"/>
      <c r="F5" s="216" t="s">
        <v>1881</v>
      </c>
      <c r="G5" s="135" t="s">
        <v>1887</v>
      </c>
      <c r="H5" s="135" t="s">
        <v>1887</v>
      </c>
      <c r="I5" s="135" t="s">
        <v>1269</v>
      </c>
      <c r="J5" s="135" t="s">
        <v>1888</v>
      </c>
      <c r="K5" s="135" t="s">
        <v>1889</v>
      </c>
      <c r="L5" s="135" t="s">
        <v>1890</v>
      </c>
      <c r="M5" s="134"/>
      <c r="N5" s="134"/>
      <c r="O5" s="135"/>
      <c r="P5" s="141"/>
    </row>
    <row r="6" spans="1:16" x14ac:dyDescent="0.2">
      <c r="A6" s="659"/>
      <c r="B6" s="685"/>
      <c r="C6" s="685"/>
      <c r="D6" s="661"/>
      <c r="E6" s="669"/>
      <c r="F6" s="216" t="s">
        <v>1881</v>
      </c>
      <c r="G6" s="135" t="s">
        <v>1887</v>
      </c>
      <c r="H6" s="135" t="s">
        <v>1887</v>
      </c>
      <c r="I6" s="135" t="s">
        <v>1268</v>
      </c>
      <c r="J6" s="135" t="s">
        <v>1888</v>
      </c>
      <c r="K6" s="135" t="s">
        <v>1891</v>
      </c>
      <c r="L6" s="135" t="s">
        <v>1890</v>
      </c>
      <c r="M6" s="134"/>
      <c r="N6" s="134"/>
      <c r="O6" s="135"/>
      <c r="P6" s="141"/>
    </row>
    <row r="7" spans="1:16" ht="11.25" customHeight="1" x14ac:dyDescent="0.2">
      <c r="A7" s="675" t="s">
        <v>158</v>
      </c>
      <c r="B7" s="676" t="s">
        <v>1270</v>
      </c>
      <c r="C7" s="676" t="s">
        <v>1876</v>
      </c>
      <c r="D7" s="680" t="s">
        <v>1930</v>
      </c>
      <c r="E7" s="678" t="s">
        <v>1892</v>
      </c>
      <c r="F7" s="143" t="s">
        <v>1878</v>
      </c>
      <c r="G7" s="141" t="s">
        <v>666</v>
      </c>
      <c r="H7" s="141" t="s">
        <v>666</v>
      </c>
      <c r="I7" s="141" t="s">
        <v>666</v>
      </c>
      <c r="J7" s="144" t="s">
        <v>1879</v>
      </c>
      <c r="K7" s="144" t="s">
        <v>1880</v>
      </c>
      <c r="L7" s="144"/>
      <c r="M7" s="134"/>
      <c r="N7" s="134"/>
      <c r="O7" s="135"/>
      <c r="P7" s="141"/>
    </row>
    <row r="8" spans="1:16" x14ac:dyDescent="0.2">
      <c r="A8" s="675"/>
      <c r="B8" s="677"/>
      <c r="C8" s="677"/>
      <c r="D8" s="681"/>
      <c r="E8" s="679"/>
      <c r="F8" s="143" t="s">
        <v>1881</v>
      </c>
      <c r="G8" s="144" t="s">
        <v>1882</v>
      </c>
      <c r="H8" s="135" t="s">
        <v>1882</v>
      </c>
      <c r="I8" s="135" t="s">
        <v>1269</v>
      </c>
      <c r="J8" s="135" t="s">
        <v>1883</v>
      </c>
      <c r="K8" s="139" t="s">
        <v>1884</v>
      </c>
      <c r="L8" s="135" t="s">
        <v>1885</v>
      </c>
      <c r="M8" s="140"/>
      <c r="N8" s="140"/>
      <c r="O8" s="135"/>
      <c r="P8" s="141"/>
    </row>
    <row r="9" spans="1:16" x14ac:dyDescent="0.2">
      <c r="A9" s="675"/>
      <c r="B9" s="677"/>
      <c r="C9" s="677"/>
      <c r="D9" s="681"/>
      <c r="E9" s="679"/>
      <c r="F9" s="143" t="s">
        <v>1881</v>
      </c>
      <c r="G9" s="144" t="s">
        <v>1882</v>
      </c>
      <c r="H9" s="135" t="s">
        <v>1882</v>
      </c>
      <c r="I9" s="135" t="s">
        <v>1268</v>
      </c>
      <c r="J9" s="135" t="s">
        <v>1883</v>
      </c>
      <c r="K9" s="142" t="s">
        <v>1886</v>
      </c>
      <c r="L9" s="135" t="s">
        <v>1885</v>
      </c>
      <c r="M9" s="140"/>
      <c r="N9" s="140"/>
      <c r="O9" s="135"/>
      <c r="P9" s="141"/>
    </row>
    <row r="10" spans="1:16" x14ac:dyDescent="0.2">
      <c r="A10" s="675"/>
      <c r="B10" s="677"/>
      <c r="C10" s="677"/>
      <c r="D10" s="681"/>
      <c r="E10" s="679"/>
      <c r="F10" s="143" t="s">
        <v>1881</v>
      </c>
      <c r="G10" s="135" t="s">
        <v>1887</v>
      </c>
      <c r="H10" s="135" t="s">
        <v>1887</v>
      </c>
      <c r="I10" s="135" t="s">
        <v>1269</v>
      </c>
      <c r="J10" s="135" t="s">
        <v>1888</v>
      </c>
      <c r="K10" s="135" t="s">
        <v>1889</v>
      </c>
      <c r="L10" s="135" t="s">
        <v>1890</v>
      </c>
      <c r="M10" s="134"/>
      <c r="N10" s="134"/>
      <c r="O10" s="135"/>
      <c r="P10" s="141"/>
    </row>
    <row r="11" spans="1:16" x14ac:dyDescent="0.2">
      <c r="A11" s="675"/>
      <c r="B11" s="677"/>
      <c r="C11" s="677"/>
      <c r="D11" s="681"/>
      <c r="E11" s="679"/>
      <c r="F11" s="143" t="s">
        <v>1881</v>
      </c>
      <c r="G11" s="135" t="s">
        <v>1887</v>
      </c>
      <c r="H11" s="135" t="s">
        <v>1887</v>
      </c>
      <c r="I11" s="135" t="s">
        <v>1268</v>
      </c>
      <c r="J11" s="135" t="s">
        <v>1888</v>
      </c>
      <c r="K11" s="135" t="s">
        <v>1891</v>
      </c>
      <c r="L11" s="135" t="s">
        <v>1890</v>
      </c>
      <c r="M11" s="134"/>
      <c r="N11" s="134"/>
      <c r="O11" s="135"/>
      <c r="P11" s="141"/>
    </row>
    <row r="12" spans="1:16" x14ac:dyDescent="0.2">
      <c r="A12" s="675"/>
      <c r="B12" s="677"/>
      <c r="C12" s="677"/>
      <c r="D12" s="681"/>
      <c r="E12" s="679"/>
      <c r="F12" s="143" t="s">
        <v>1881</v>
      </c>
      <c r="G12" s="144" t="s">
        <v>1882</v>
      </c>
      <c r="H12" s="144" t="s">
        <v>1887</v>
      </c>
      <c r="I12" s="135" t="s">
        <v>1269</v>
      </c>
      <c r="J12" s="144" t="s">
        <v>1893</v>
      </c>
      <c r="K12" s="144" t="s">
        <v>1894</v>
      </c>
      <c r="L12" s="144" t="s">
        <v>1895</v>
      </c>
      <c r="M12" s="134"/>
      <c r="N12" s="134"/>
      <c r="O12" s="135"/>
      <c r="P12" s="141"/>
    </row>
    <row r="13" spans="1:16" x14ac:dyDescent="0.2">
      <c r="A13" s="675"/>
      <c r="B13" s="677"/>
      <c r="C13" s="677"/>
      <c r="D13" s="681"/>
      <c r="E13" s="679"/>
      <c r="F13" s="143" t="s">
        <v>1881</v>
      </c>
      <c r="G13" s="144" t="s">
        <v>1882</v>
      </c>
      <c r="H13" s="144" t="s">
        <v>1887</v>
      </c>
      <c r="I13" s="135" t="s">
        <v>1268</v>
      </c>
      <c r="J13" s="144" t="s">
        <v>1893</v>
      </c>
      <c r="K13" s="142" t="s">
        <v>1896</v>
      </c>
      <c r="L13" s="144" t="s">
        <v>1895</v>
      </c>
      <c r="M13" s="140"/>
      <c r="N13" s="140"/>
      <c r="O13" s="135"/>
      <c r="P13" s="141"/>
    </row>
    <row r="14" spans="1:16" x14ac:dyDescent="0.2">
      <c r="A14" s="675"/>
      <c r="B14" s="677"/>
      <c r="C14" s="677"/>
      <c r="D14" s="681"/>
      <c r="E14" s="679"/>
      <c r="F14" s="143" t="s">
        <v>1881</v>
      </c>
      <c r="G14" s="144" t="s">
        <v>1887</v>
      </c>
      <c r="H14" s="144" t="s">
        <v>1882</v>
      </c>
      <c r="I14" s="144" t="s">
        <v>1269</v>
      </c>
      <c r="J14" s="144" t="s">
        <v>1897</v>
      </c>
      <c r="K14" s="139" t="s">
        <v>1898</v>
      </c>
      <c r="L14" s="144" t="s">
        <v>1899</v>
      </c>
      <c r="M14" s="140"/>
      <c r="N14" s="140"/>
      <c r="O14" s="135"/>
      <c r="P14" s="141"/>
    </row>
    <row r="15" spans="1:16" ht="12" customHeight="1" x14ac:dyDescent="0.2">
      <c r="A15" s="675"/>
      <c r="B15" s="688"/>
      <c r="C15" s="688"/>
      <c r="D15" s="682"/>
      <c r="E15" s="691"/>
      <c r="F15" s="143" t="s">
        <v>1881</v>
      </c>
      <c r="G15" s="144" t="s">
        <v>1887</v>
      </c>
      <c r="H15" s="144" t="s">
        <v>1882</v>
      </c>
      <c r="I15" s="144" t="s">
        <v>1268</v>
      </c>
      <c r="J15" s="144" t="s">
        <v>1897</v>
      </c>
      <c r="K15" s="142" t="s">
        <v>1900</v>
      </c>
      <c r="L15" s="144" t="s">
        <v>1899</v>
      </c>
      <c r="M15" s="140"/>
      <c r="N15" s="140"/>
      <c r="O15" s="135"/>
      <c r="P15" s="141"/>
    </row>
    <row r="16" spans="1:16" hidden="1" x14ac:dyDescent="0.2">
      <c r="A16" s="675" t="s">
        <v>158</v>
      </c>
      <c r="B16" s="676" t="s">
        <v>1267</v>
      </c>
      <c r="C16" s="689" t="s">
        <v>1901</v>
      </c>
      <c r="D16" s="661" t="s">
        <v>1929</v>
      </c>
      <c r="E16" s="683" t="s">
        <v>1877</v>
      </c>
      <c r="F16" s="131" t="s">
        <v>1878</v>
      </c>
      <c r="G16" s="132" t="s">
        <v>666</v>
      </c>
      <c r="H16" s="132" t="s">
        <v>666</v>
      </c>
      <c r="I16" s="132" t="s">
        <v>666</v>
      </c>
      <c r="J16" s="133" t="s">
        <v>1879</v>
      </c>
      <c r="K16" s="133" t="s">
        <v>1880</v>
      </c>
      <c r="L16" s="133"/>
      <c r="M16" s="134"/>
      <c r="N16" s="134"/>
      <c r="O16" s="135"/>
      <c r="P16" s="141"/>
    </row>
    <row r="17" spans="1:16" hidden="1" x14ac:dyDescent="0.2">
      <c r="A17" s="675"/>
      <c r="B17" s="677"/>
      <c r="C17" s="677"/>
      <c r="D17" s="661"/>
      <c r="E17" s="684"/>
      <c r="F17" s="131" t="s">
        <v>1881</v>
      </c>
      <c r="G17" s="133" t="s">
        <v>1882</v>
      </c>
      <c r="H17" s="133" t="s">
        <v>1882</v>
      </c>
      <c r="I17" s="133" t="s">
        <v>1269</v>
      </c>
      <c r="J17" s="133" t="s">
        <v>1883</v>
      </c>
      <c r="K17" s="139" t="s">
        <v>1884</v>
      </c>
      <c r="L17" s="133" t="s">
        <v>1885</v>
      </c>
      <c r="M17" s="140"/>
      <c r="N17" s="140"/>
      <c r="O17" s="135"/>
      <c r="P17" s="141"/>
    </row>
    <row r="18" spans="1:16" hidden="1" x14ac:dyDescent="0.2">
      <c r="A18" s="675"/>
      <c r="B18" s="677"/>
      <c r="C18" s="677"/>
      <c r="D18" s="661"/>
      <c r="E18" s="684"/>
      <c r="F18" s="131" t="s">
        <v>1881</v>
      </c>
      <c r="G18" s="133" t="s">
        <v>1882</v>
      </c>
      <c r="H18" s="133" t="s">
        <v>1882</v>
      </c>
      <c r="I18" s="133" t="s">
        <v>1268</v>
      </c>
      <c r="J18" s="133" t="s">
        <v>1883</v>
      </c>
      <c r="K18" s="142" t="s">
        <v>1886</v>
      </c>
      <c r="L18" s="133" t="s">
        <v>1885</v>
      </c>
      <c r="M18" s="140"/>
      <c r="N18" s="140"/>
      <c r="O18" s="135"/>
      <c r="P18" s="141"/>
    </row>
    <row r="19" spans="1:16" hidden="1" x14ac:dyDescent="0.2">
      <c r="A19" s="675"/>
      <c r="B19" s="677"/>
      <c r="C19" s="677"/>
      <c r="D19" s="661"/>
      <c r="E19" s="684"/>
      <c r="F19" s="131" t="s">
        <v>1881</v>
      </c>
      <c r="G19" s="133" t="s">
        <v>1887</v>
      </c>
      <c r="H19" s="133" t="s">
        <v>1887</v>
      </c>
      <c r="I19" s="133" t="s">
        <v>1269</v>
      </c>
      <c r="J19" s="133" t="s">
        <v>1888</v>
      </c>
      <c r="K19" s="133" t="s">
        <v>1889</v>
      </c>
      <c r="L19" s="133" t="s">
        <v>1890</v>
      </c>
      <c r="M19" s="134"/>
      <c r="N19" s="134"/>
      <c r="O19" s="135"/>
      <c r="P19" s="141"/>
    </row>
    <row r="20" spans="1:16" hidden="1" x14ac:dyDescent="0.2">
      <c r="A20" s="675"/>
      <c r="B20" s="688"/>
      <c r="C20" s="688"/>
      <c r="D20" s="661"/>
      <c r="E20" s="690"/>
      <c r="F20" s="131" t="s">
        <v>1881</v>
      </c>
      <c r="G20" s="133" t="s">
        <v>1887</v>
      </c>
      <c r="H20" s="133" t="s">
        <v>1887</v>
      </c>
      <c r="I20" s="133" t="s">
        <v>1268</v>
      </c>
      <c r="J20" s="133" t="s">
        <v>1888</v>
      </c>
      <c r="K20" s="133" t="s">
        <v>1891</v>
      </c>
      <c r="L20" s="133" t="s">
        <v>1890</v>
      </c>
      <c r="M20" s="134"/>
      <c r="N20" s="134"/>
      <c r="O20" s="135"/>
      <c r="P20" s="141"/>
    </row>
    <row r="21" spans="1:16" ht="11.25" hidden="1" customHeight="1" x14ac:dyDescent="0.2">
      <c r="A21" s="675" t="s">
        <v>158</v>
      </c>
      <c r="B21" s="676" t="s">
        <v>1267</v>
      </c>
      <c r="C21" s="689" t="s">
        <v>1901</v>
      </c>
      <c r="D21" s="680" t="s">
        <v>1930</v>
      </c>
      <c r="E21" s="678" t="s">
        <v>1892</v>
      </c>
      <c r="F21" s="143" t="s">
        <v>1878</v>
      </c>
      <c r="G21" s="141" t="s">
        <v>666</v>
      </c>
      <c r="H21" s="141" t="s">
        <v>666</v>
      </c>
      <c r="I21" s="141" t="s">
        <v>666</v>
      </c>
      <c r="J21" s="144" t="s">
        <v>1879</v>
      </c>
      <c r="K21" s="144" t="s">
        <v>1880</v>
      </c>
      <c r="L21" s="144"/>
      <c r="M21" s="134"/>
      <c r="N21" s="134"/>
      <c r="O21" s="135"/>
      <c r="P21" s="141"/>
    </row>
    <row r="22" spans="1:16" hidden="1" x14ac:dyDescent="0.2">
      <c r="A22" s="675"/>
      <c r="B22" s="677"/>
      <c r="C22" s="677"/>
      <c r="D22" s="681"/>
      <c r="E22" s="679"/>
      <c r="F22" s="143" t="s">
        <v>1881</v>
      </c>
      <c r="G22" s="144" t="s">
        <v>1882</v>
      </c>
      <c r="H22" s="135" t="s">
        <v>1882</v>
      </c>
      <c r="I22" s="135" t="s">
        <v>1269</v>
      </c>
      <c r="J22" s="135" t="s">
        <v>1883</v>
      </c>
      <c r="K22" s="139" t="s">
        <v>1884</v>
      </c>
      <c r="L22" s="135" t="s">
        <v>1885</v>
      </c>
      <c r="M22" s="140"/>
      <c r="N22" s="140"/>
      <c r="O22" s="135"/>
      <c r="P22" s="141"/>
    </row>
    <row r="23" spans="1:16" hidden="1" x14ac:dyDescent="0.2">
      <c r="A23" s="675"/>
      <c r="B23" s="677"/>
      <c r="C23" s="677"/>
      <c r="D23" s="681"/>
      <c r="E23" s="679"/>
      <c r="F23" s="143" t="s">
        <v>1881</v>
      </c>
      <c r="G23" s="144" t="s">
        <v>1882</v>
      </c>
      <c r="H23" s="135" t="s">
        <v>1882</v>
      </c>
      <c r="I23" s="135" t="s">
        <v>1268</v>
      </c>
      <c r="J23" s="135" t="s">
        <v>1883</v>
      </c>
      <c r="K23" s="142" t="s">
        <v>1886</v>
      </c>
      <c r="L23" s="135" t="s">
        <v>1885</v>
      </c>
      <c r="M23" s="140"/>
      <c r="N23" s="140"/>
      <c r="O23" s="135"/>
      <c r="P23" s="141"/>
    </row>
    <row r="24" spans="1:16" hidden="1" x14ac:dyDescent="0.2">
      <c r="A24" s="675"/>
      <c r="B24" s="677"/>
      <c r="C24" s="677"/>
      <c r="D24" s="681"/>
      <c r="E24" s="679"/>
      <c r="F24" s="143" t="s">
        <v>1881</v>
      </c>
      <c r="G24" s="135" t="s">
        <v>1887</v>
      </c>
      <c r="H24" s="135" t="s">
        <v>1887</v>
      </c>
      <c r="I24" s="135" t="s">
        <v>1269</v>
      </c>
      <c r="J24" s="135" t="s">
        <v>1888</v>
      </c>
      <c r="K24" s="135" t="s">
        <v>1889</v>
      </c>
      <c r="L24" s="135" t="s">
        <v>1890</v>
      </c>
      <c r="M24" s="134"/>
      <c r="N24" s="134"/>
      <c r="O24" s="135"/>
      <c r="P24" s="141"/>
    </row>
    <row r="25" spans="1:16" hidden="1" x14ac:dyDescent="0.2">
      <c r="A25" s="675"/>
      <c r="B25" s="677"/>
      <c r="C25" s="677"/>
      <c r="D25" s="681"/>
      <c r="E25" s="679"/>
      <c r="F25" s="143" t="s">
        <v>1881</v>
      </c>
      <c r="G25" s="135" t="s">
        <v>1887</v>
      </c>
      <c r="H25" s="135" t="s">
        <v>1887</v>
      </c>
      <c r="I25" s="135" t="s">
        <v>1268</v>
      </c>
      <c r="J25" s="135" t="s">
        <v>1888</v>
      </c>
      <c r="K25" s="135" t="s">
        <v>1891</v>
      </c>
      <c r="L25" s="135" t="s">
        <v>1890</v>
      </c>
      <c r="M25" s="134"/>
      <c r="N25" s="134"/>
      <c r="O25" s="135"/>
      <c r="P25" s="141"/>
    </row>
    <row r="26" spans="1:16" hidden="1" x14ac:dyDescent="0.2">
      <c r="A26" s="675"/>
      <c r="B26" s="677"/>
      <c r="C26" s="677"/>
      <c r="D26" s="681"/>
      <c r="E26" s="679"/>
      <c r="F26" s="143" t="s">
        <v>1881</v>
      </c>
      <c r="G26" s="144" t="s">
        <v>1882</v>
      </c>
      <c r="H26" s="144" t="s">
        <v>1887</v>
      </c>
      <c r="I26" s="135" t="s">
        <v>1269</v>
      </c>
      <c r="J26" s="144" t="s">
        <v>1893</v>
      </c>
      <c r="K26" s="144" t="s">
        <v>1894</v>
      </c>
      <c r="L26" s="144" t="s">
        <v>1895</v>
      </c>
      <c r="M26" s="134"/>
      <c r="N26" s="134"/>
      <c r="O26" s="135"/>
      <c r="P26" s="141"/>
    </row>
    <row r="27" spans="1:16" hidden="1" x14ac:dyDescent="0.2">
      <c r="A27" s="675"/>
      <c r="B27" s="677"/>
      <c r="C27" s="677"/>
      <c r="D27" s="681"/>
      <c r="E27" s="679"/>
      <c r="F27" s="143" t="s">
        <v>1881</v>
      </c>
      <c r="G27" s="144" t="s">
        <v>1882</v>
      </c>
      <c r="H27" s="144" t="s">
        <v>1887</v>
      </c>
      <c r="I27" s="135" t="s">
        <v>1268</v>
      </c>
      <c r="J27" s="144" t="s">
        <v>1893</v>
      </c>
      <c r="K27" s="142" t="s">
        <v>1902</v>
      </c>
      <c r="L27" s="144" t="s">
        <v>1895</v>
      </c>
      <c r="M27" s="140"/>
      <c r="N27" s="140"/>
      <c r="O27" s="135"/>
      <c r="P27" s="141"/>
    </row>
    <row r="28" spans="1:16" hidden="1" x14ac:dyDescent="0.2">
      <c r="A28" s="675"/>
      <c r="B28" s="677"/>
      <c r="C28" s="677"/>
      <c r="D28" s="681"/>
      <c r="E28" s="679"/>
      <c r="F28" s="143" t="s">
        <v>1881</v>
      </c>
      <c r="G28" s="144" t="s">
        <v>1887</v>
      </c>
      <c r="H28" s="144" t="s">
        <v>1882</v>
      </c>
      <c r="I28" s="144" t="s">
        <v>1269</v>
      </c>
      <c r="J28" s="144" t="s">
        <v>1897</v>
      </c>
      <c r="K28" s="139" t="s">
        <v>1903</v>
      </c>
      <c r="L28" s="144" t="s">
        <v>1899</v>
      </c>
      <c r="M28" s="140"/>
      <c r="N28" s="140"/>
      <c r="O28" s="135"/>
      <c r="P28" s="141"/>
    </row>
    <row r="29" spans="1:16" hidden="1" x14ac:dyDescent="0.2">
      <c r="A29" s="675"/>
      <c r="B29" s="688"/>
      <c r="C29" s="688"/>
      <c r="D29" s="682"/>
      <c r="E29" s="691"/>
      <c r="F29" s="143" t="s">
        <v>1881</v>
      </c>
      <c r="G29" s="144" t="s">
        <v>1887</v>
      </c>
      <c r="H29" s="144" t="s">
        <v>1882</v>
      </c>
      <c r="I29" s="144" t="s">
        <v>1268</v>
      </c>
      <c r="J29" s="144" t="s">
        <v>1897</v>
      </c>
      <c r="K29" s="142" t="s">
        <v>1900</v>
      </c>
      <c r="L29" s="144" t="s">
        <v>1899</v>
      </c>
      <c r="M29" s="140"/>
      <c r="N29" s="140"/>
      <c r="O29" s="135"/>
      <c r="P29" s="141"/>
    </row>
    <row r="30" spans="1:16" s="146" customFormat="1" ht="15" hidden="1" customHeight="1" x14ac:dyDescent="0.25">
      <c r="A30" s="670" t="s">
        <v>158</v>
      </c>
      <c r="B30" s="670" t="s">
        <v>1267</v>
      </c>
      <c r="C30" s="670" t="s">
        <v>1904</v>
      </c>
      <c r="D30" s="666" t="s">
        <v>1929</v>
      </c>
      <c r="E30" s="662" t="s">
        <v>1905</v>
      </c>
      <c r="F30" s="145" t="s">
        <v>1878</v>
      </c>
      <c r="G30" s="141" t="s">
        <v>666</v>
      </c>
      <c r="H30" s="141" t="s">
        <v>666</v>
      </c>
      <c r="I30" s="141" t="s">
        <v>666</v>
      </c>
      <c r="J30" s="135" t="s">
        <v>1879</v>
      </c>
      <c r="K30" s="135" t="s">
        <v>1880</v>
      </c>
      <c r="L30" s="135"/>
      <c r="M30" s="140">
        <v>41229</v>
      </c>
      <c r="N30" s="140"/>
      <c r="O30" s="140" t="s">
        <v>1906</v>
      </c>
      <c r="P30" s="141" t="s">
        <v>1907</v>
      </c>
    </row>
    <row r="31" spans="1:16" s="146" customFormat="1" ht="15" hidden="1" x14ac:dyDescent="0.25">
      <c r="A31" s="671"/>
      <c r="B31" s="671"/>
      <c r="C31" s="671"/>
      <c r="D31" s="667"/>
      <c r="E31" s="663"/>
      <c r="F31" s="145" t="s">
        <v>1881</v>
      </c>
      <c r="G31" s="135" t="s">
        <v>1882</v>
      </c>
      <c r="H31" s="135" t="s">
        <v>1882</v>
      </c>
      <c r="I31" s="135" t="s">
        <v>1269</v>
      </c>
      <c r="J31" s="135" t="s">
        <v>1883</v>
      </c>
      <c r="K31" s="135" t="s">
        <v>1884</v>
      </c>
      <c r="L31" s="135" t="s">
        <v>1885</v>
      </c>
      <c r="M31" s="140">
        <v>41229</v>
      </c>
      <c r="N31" s="140"/>
      <c r="O31" s="140" t="s">
        <v>1906</v>
      </c>
      <c r="P31" s="141" t="s">
        <v>1907</v>
      </c>
    </row>
    <row r="32" spans="1:16" s="146" customFormat="1" ht="15" hidden="1" x14ac:dyDescent="0.25">
      <c r="A32" s="671"/>
      <c r="B32" s="671"/>
      <c r="C32" s="671"/>
      <c r="D32" s="667"/>
      <c r="E32" s="663"/>
      <c r="F32" s="145" t="s">
        <v>1881</v>
      </c>
      <c r="G32" s="135" t="s">
        <v>1882</v>
      </c>
      <c r="H32" s="135" t="s">
        <v>1882</v>
      </c>
      <c r="I32" s="135" t="s">
        <v>1268</v>
      </c>
      <c r="J32" s="135" t="s">
        <v>1883</v>
      </c>
      <c r="K32" s="135" t="s">
        <v>1886</v>
      </c>
      <c r="L32" s="135" t="s">
        <v>1885</v>
      </c>
      <c r="M32" s="140">
        <v>41229</v>
      </c>
      <c r="N32" s="140"/>
      <c r="O32" s="140" t="s">
        <v>1906</v>
      </c>
      <c r="P32" s="141" t="s">
        <v>1907</v>
      </c>
    </row>
    <row r="33" spans="1:16" s="146" customFormat="1" ht="15" hidden="1" x14ac:dyDescent="0.25">
      <c r="A33" s="671"/>
      <c r="B33" s="671"/>
      <c r="C33" s="671"/>
      <c r="D33" s="667"/>
      <c r="E33" s="686"/>
      <c r="F33" s="145" t="s">
        <v>1881</v>
      </c>
      <c r="G33" s="135" t="s">
        <v>1887</v>
      </c>
      <c r="H33" s="135" t="s">
        <v>1887</v>
      </c>
      <c r="I33" s="135" t="s">
        <v>1269</v>
      </c>
      <c r="J33" s="135" t="s">
        <v>1888</v>
      </c>
      <c r="K33" s="135" t="s">
        <v>1889</v>
      </c>
      <c r="L33" s="135" t="s">
        <v>1890</v>
      </c>
      <c r="M33" s="140">
        <v>41229</v>
      </c>
      <c r="N33" s="140"/>
      <c r="O33" s="140" t="s">
        <v>1906</v>
      </c>
      <c r="P33" s="141" t="s">
        <v>1907</v>
      </c>
    </row>
    <row r="34" spans="1:16" s="146" customFormat="1" ht="15" hidden="1" x14ac:dyDescent="0.25">
      <c r="A34" s="685"/>
      <c r="B34" s="685"/>
      <c r="C34" s="685"/>
      <c r="D34" s="668"/>
      <c r="E34" s="687"/>
      <c r="F34" s="145" t="s">
        <v>1881</v>
      </c>
      <c r="G34" s="135" t="s">
        <v>1887</v>
      </c>
      <c r="H34" s="135" t="s">
        <v>1887</v>
      </c>
      <c r="I34" s="135" t="s">
        <v>1268</v>
      </c>
      <c r="J34" s="135" t="s">
        <v>1888</v>
      </c>
      <c r="K34" s="135" t="s">
        <v>1891</v>
      </c>
      <c r="L34" s="135" t="s">
        <v>1890</v>
      </c>
      <c r="M34" s="140">
        <v>41229</v>
      </c>
      <c r="N34" s="140"/>
      <c r="O34" s="140" t="s">
        <v>1906</v>
      </c>
      <c r="P34" s="141" t="s">
        <v>1907</v>
      </c>
    </row>
    <row r="35" spans="1:16" s="146" customFormat="1" ht="15" hidden="1" customHeight="1" x14ac:dyDescent="0.25">
      <c r="A35" s="670" t="s">
        <v>158</v>
      </c>
      <c r="B35" s="670" t="s">
        <v>1267</v>
      </c>
      <c r="C35" s="670" t="s">
        <v>1904</v>
      </c>
      <c r="D35" s="666" t="s">
        <v>1930</v>
      </c>
      <c r="E35" s="662" t="s">
        <v>1908</v>
      </c>
      <c r="F35" s="145" t="s">
        <v>1878</v>
      </c>
      <c r="G35" s="141" t="s">
        <v>666</v>
      </c>
      <c r="H35" s="141" t="s">
        <v>666</v>
      </c>
      <c r="I35" s="141" t="s">
        <v>666</v>
      </c>
      <c r="J35" s="135" t="s">
        <v>1879</v>
      </c>
      <c r="K35" s="135" t="s">
        <v>1880</v>
      </c>
      <c r="L35" s="135"/>
      <c r="M35" s="140">
        <v>41229</v>
      </c>
      <c r="N35" s="140"/>
      <c r="O35" s="140" t="s">
        <v>1906</v>
      </c>
      <c r="P35" s="141" t="s">
        <v>1907</v>
      </c>
    </row>
    <row r="36" spans="1:16" s="146" customFormat="1" ht="15" hidden="1" x14ac:dyDescent="0.25">
      <c r="A36" s="671"/>
      <c r="B36" s="671"/>
      <c r="C36" s="671"/>
      <c r="D36" s="667"/>
      <c r="E36" s="663"/>
      <c r="F36" s="145" t="s">
        <v>1881</v>
      </c>
      <c r="G36" s="135" t="s">
        <v>1882</v>
      </c>
      <c r="H36" s="135" t="s">
        <v>1882</v>
      </c>
      <c r="I36" s="135" t="s">
        <v>1269</v>
      </c>
      <c r="J36" s="135" t="s">
        <v>1883</v>
      </c>
      <c r="K36" s="135" t="s">
        <v>1884</v>
      </c>
      <c r="L36" s="135" t="s">
        <v>1885</v>
      </c>
      <c r="M36" s="140">
        <v>41229</v>
      </c>
      <c r="N36" s="140"/>
      <c r="O36" s="140" t="s">
        <v>1906</v>
      </c>
      <c r="P36" s="141" t="s">
        <v>1907</v>
      </c>
    </row>
    <row r="37" spans="1:16" s="146" customFormat="1" ht="15" hidden="1" x14ac:dyDescent="0.25">
      <c r="A37" s="671"/>
      <c r="B37" s="671"/>
      <c r="C37" s="671"/>
      <c r="D37" s="667"/>
      <c r="E37" s="663"/>
      <c r="F37" s="145" t="s">
        <v>1881</v>
      </c>
      <c r="G37" s="135" t="s">
        <v>1882</v>
      </c>
      <c r="H37" s="135" t="s">
        <v>1882</v>
      </c>
      <c r="I37" s="135" t="s">
        <v>1268</v>
      </c>
      <c r="J37" s="135" t="s">
        <v>1883</v>
      </c>
      <c r="K37" s="135" t="s">
        <v>1886</v>
      </c>
      <c r="L37" s="135" t="s">
        <v>1885</v>
      </c>
      <c r="M37" s="140">
        <v>41229</v>
      </c>
      <c r="N37" s="140"/>
      <c r="O37" s="140" t="s">
        <v>1906</v>
      </c>
      <c r="P37" s="141" t="s">
        <v>1907</v>
      </c>
    </row>
    <row r="38" spans="1:16" s="147" customFormat="1" ht="12.75" hidden="1" customHeight="1" x14ac:dyDescent="0.2">
      <c r="A38" s="671"/>
      <c r="B38" s="671"/>
      <c r="C38" s="671"/>
      <c r="D38" s="667"/>
      <c r="E38" s="663"/>
      <c r="F38" s="145" t="s">
        <v>1881</v>
      </c>
      <c r="G38" s="135" t="s">
        <v>1887</v>
      </c>
      <c r="H38" s="135" t="s">
        <v>1887</v>
      </c>
      <c r="I38" s="135" t="s">
        <v>1269</v>
      </c>
      <c r="J38" s="135" t="s">
        <v>1888</v>
      </c>
      <c r="K38" s="135" t="s">
        <v>1889</v>
      </c>
      <c r="L38" s="135" t="s">
        <v>1890</v>
      </c>
      <c r="M38" s="140">
        <v>41229</v>
      </c>
      <c r="N38" s="140"/>
      <c r="O38" s="140" t="s">
        <v>1906</v>
      </c>
      <c r="P38" s="141" t="s">
        <v>1907</v>
      </c>
    </row>
    <row r="39" spans="1:16" s="147" customFormat="1" ht="12.75" hidden="1" customHeight="1" x14ac:dyDescent="0.2">
      <c r="A39" s="671"/>
      <c r="B39" s="671"/>
      <c r="C39" s="671"/>
      <c r="D39" s="667"/>
      <c r="E39" s="663"/>
      <c r="F39" s="145" t="s">
        <v>1881</v>
      </c>
      <c r="G39" s="135" t="s">
        <v>1887</v>
      </c>
      <c r="H39" s="135" t="s">
        <v>1887</v>
      </c>
      <c r="I39" s="135" t="s">
        <v>1268</v>
      </c>
      <c r="J39" s="135" t="s">
        <v>1888</v>
      </c>
      <c r="K39" s="135" t="s">
        <v>1891</v>
      </c>
      <c r="L39" s="135" t="s">
        <v>1890</v>
      </c>
      <c r="M39" s="140">
        <v>41229</v>
      </c>
      <c r="N39" s="140"/>
      <c r="O39" s="140" t="s">
        <v>1906</v>
      </c>
      <c r="P39" s="141" t="s">
        <v>1907</v>
      </c>
    </row>
    <row r="40" spans="1:16" s="147" customFormat="1" ht="12.75" hidden="1" customHeight="1" x14ac:dyDescent="0.2">
      <c r="A40" s="671"/>
      <c r="B40" s="671"/>
      <c r="C40" s="671"/>
      <c r="D40" s="667"/>
      <c r="E40" s="663"/>
      <c r="F40" s="145" t="s">
        <v>1881</v>
      </c>
      <c r="G40" s="135" t="s">
        <v>1882</v>
      </c>
      <c r="H40" s="135" t="s">
        <v>1887</v>
      </c>
      <c r="I40" s="135" t="s">
        <v>1269</v>
      </c>
      <c r="J40" s="135" t="s">
        <v>1893</v>
      </c>
      <c r="K40" s="135" t="s">
        <v>1894</v>
      </c>
      <c r="L40" s="135" t="s">
        <v>1895</v>
      </c>
      <c r="M40" s="140">
        <v>41229</v>
      </c>
      <c r="N40" s="140"/>
      <c r="O40" s="140" t="s">
        <v>1906</v>
      </c>
      <c r="P40" s="141" t="s">
        <v>1907</v>
      </c>
    </row>
    <row r="41" spans="1:16" s="147" customFormat="1" ht="12.75" hidden="1" customHeight="1" x14ac:dyDescent="0.2">
      <c r="A41" s="671"/>
      <c r="B41" s="671"/>
      <c r="C41" s="671"/>
      <c r="D41" s="667"/>
      <c r="E41" s="663"/>
      <c r="F41" s="145" t="s">
        <v>1881</v>
      </c>
      <c r="G41" s="135" t="s">
        <v>1882</v>
      </c>
      <c r="H41" s="135" t="s">
        <v>1887</v>
      </c>
      <c r="I41" s="135" t="s">
        <v>1268</v>
      </c>
      <c r="J41" s="135" t="s">
        <v>1893</v>
      </c>
      <c r="K41" s="135" t="s">
        <v>1896</v>
      </c>
      <c r="L41" s="135" t="s">
        <v>1895</v>
      </c>
      <c r="M41" s="140">
        <v>41229</v>
      </c>
      <c r="N41" s="140"/>
      <c r="O41" s="140" t="s">
        <v>1906</v>
      </c>
      <c r="P41" s="141" t="s">
        <v>1907</v>
      </c>
    </row>
    <row r="42" spans="1:16" s="147" customFormat="1" ht="12.75" hidden="1" customHeight="1" x14ac:dyDescent="0.2">
      <c r="A42" s="671"/>
      <c r="B42" s="671"/>
      <c r="C42" s="671"/>
      <c r="D42" s="667"/>
      <c r="E42" s="663"/>
      <c r="F42" s="145" t="s">
        <v>1881</v>
      </c>
      <c r="G42" s="135" t="s">
        <v>1887</v>
      </c>
      <c r="H42" s="135" t="s">
        <v>1882</v>
      </c>
      <c r="I42" s="135" t="s">
        <v>1269</v>
      </c>
      <c r="J42" s="135" t="s">
        <v>1897</v>
      </c>
      <c r="K42" s="135" t="s">
        <v>1898</v>
      </c>
      <c r="L42" s="135" t="s">
        <v>1899</v>
      </c>
      <c r="M42" s="140">
        <v>41229</v>
      </c>
      <c r="N42" s="140"/>
      <c r="O42" s="140" t="s">
        <v>1906</v>
      </c>
      <c r="P42" s="141" t="s">
        <v>1907</v>
      </c>
    </row>
    <row r="43" spans="1:16" s="147" customFormat="1" ht="12.75" hidden="1" customHeight="1" x14ac:dyDescent="0.2">
      <c r="A43" s="685"/>
      <c r="B43" s="685"/>
      <c r="C43" s="685"/>
      <c r="D43" s="668"/>
      <c r="E43" s="669"/>
      <c r="F43" s="145" t="s">
        <v>1881</v>
      </c>
      <c r="G43" s="135" t="s">
        <v>1887</v>
      </c>
      <c r="H43" s="135" t="s">
        <v>1882</v>
      </c>
      <c r="I43" s="135" t="s">
        <v>1268</v>
      </c>
      <c r="J43" s="135" t="s">
        <v>1897</v>
      </c>
      <c r="K43" s="135" t="s">
        <v>1900</v>
      </c>
      <c r="L43" s="135" t="s">
        <v>1899</v>
      </c>
      <c r="M43" s="140">
        <v>41229</v>
      </c>
      <c r="N43" s="140"/>
      <c r="O43" s="140" t="s">
        <v>1906</v>
      </c>
      <c r="P43" s="141" t="s">
        <v>1907</v>
      </c>
    </row>
    <row r="44" spans="1:16" hidden="1" x14ac:dyDescent="0.2">
      <c r="A44" s="675" t="s">
        <v>1909</v>
      </c>
      <c r="B44" s="676" t="s">
        <v>1267</v>
      </c>
      <c r="C44" s="676" t="s">
        <v>1904</v>
      </c>
      <c r="D44" s="661" t="s">
        <v>1929</v>
      </c>
      <c r="E44" s="678" t="s">
        <v>1877</v>
      </c>
      <c r="F44" s="143" t="s">
        <v>1878</v>
      </c>
      <c r="G44" s="141" t="s">
        <v>666</v>
      </c>
      <c r="H44" s="141" t="s">
        <v>666</v>
      </c>
      <c r="I44" s="141" t="s">
        <v>666</v>
      </c>
      <c r="J44" s="144" t="s">
        <v>1879</v>
      </c>
      <c r="K44" s="144" t="s">
        <v>1880</v>
      </c>
      <c r="L44" s="144"/>
      <c r="M44" s="134"/>
      <c r="N44" s="134"/>
      <c r="O44" s="135"/>
      <c r="P44" s="141"/>
    </row>
    <row r="45" spans="1:16" hidden="1" x14ac:dyDescent="0.2">
      <c r="A45" s="675"/>
      <c r="B45" s="677"/>
      <c r="C45" s="677"/>
      <c r="D45" s="661"/>
      <c r="E45" s="679"/>
      <c r="F45" s="143" t="s">
        <v>1881</v>
      </c>
      <c r="G45" s="144" t="s">
        <v>1882</v>
      </c>
      <c r="H45" s="135" t="s">
        <v>1882</v>
      </c>
      <c r="I45" s="141" t="s">
        <v>666</v>
      </c>
      <c r="J45" s="135" t="s">
        <v>1883</v>
      </c>
      <c r="K45" s="135" t="s">
        <v>1910</v>
      </c>
      <c r="L45" s="135" t="s">
        <v>1911</v>
      </c>
      <c r="M45" s="134"/>
      <c r="N45" s="134"/>
      <c r="O45" s="135"/>
      <c r="P45" s="141"/>
    </row>
    <row r="46" spans="1:16" hidden="1" x14ac:dyDescent="0.2">
      <c r="A46" s="675"/>
      <c r="B46" s="677"/>
      <c r="C46" s="677"/>
      <c r="D46" s="661"/>
      <c r="E46" s="679"/>
      <c r="F46" s="143" t="s">
        <v>1881</v>
      </c>
      <c r="G46" s="135" t="s">
        <v>1887</v>
      </c>
      <c r="H46" s="135" t="s">
        <v>1887</v>
      </c>
      <c r="I46" s="141" t="s">
        <v>666</v>
      </c>
      <c r="J46" s="135" t="s">
        <v>1888</v>
      </c>
      <c r="K46" s="135" t="s">
        <v>1912</v>
      </c>
      <c r="L46" s="135" t="s">
        <v>1913</v>
      </c>
      <c r="M46" s="134"/>
      <c r="N46" s="134"/>
      <c r="O46" s="135"/>
      <c r="P46" s="141"/>
    </row>
    <row r="47" spans="1:16" ht="11.25" hidden="1" customHeight="1" x14ac:dyDescent="0.2">
      <c r="A47" s="675" t="s">
        <v>1909</v>
      </c>
      <c r="B47" s="676" t="s">
        <v>1267</v>
      </c>
      <c r="C47" s="676" t="s">
        <v>1904</v>
      </c>
      <c r="D47" s="680" t="s">
        <v>1930</v>
      </c>
      <c r="E47" s="683" t="s">
        <v>1892</v>
      </c>
      <c r="F47" s="131" t="s">
        <v>1878</v>
      </c>
      <c r="G47" s="132" t="s">
        <v>666</v>
      </c>
      <c r="H47" s="132" t="s">
        <v>666</v>
      </c>
      <c r="I47" s="132" t="s">
        <v>666</v>
      </c>
      <c r="J47" s="133" t="s">
        <v>1879</v>
      </c>
      <c r="K47" s="133" t="s">
        <v>1880</v>
      </c>
      <c r="L47" s="133"/>
      <c r="M47" s="134"/>
      <c r="N47" s="134"/>
      <c r="O47" s="135"/>
      <c r="P47" s="141"/>
    </row>
    <row r="48" spans="1:16" hidden="1" x14ac:dyDescent="0.2">
      <c r="A48" s="675"/>
      <c r="B48" s="677"/>
      <c r="C48" s="677"/>
      <c r="D48" s="681"/>
      <c r="E48" s="684"/>
      <c r="F48" s="131" t="s">
        <v>1881</v>
      </c>
      <c r="G48" s="133" t="s">
        <v>1882</v>
      </c>
      <c r="H48" s="133" t="s">
        <v>1882</v>
      </c>
      <c r="I48" s="132" t="s">
        <v>666</v>
      </c>
      <c r="J48" s="133" t="s">
        <v>1883</v>
      </c>
      <c r="K48" s="133" t="s">
        <v>1910</v>
      </c>
      <c r="L48" s="133" t="s">
        <v>1911</v>
      </c>
      <c r="M48" s="134"/>
      <c r="N48" s="134"/>
      <c r="O48" s="135"/>
      <c r="P48" s="141"/>
    </row>
    <row r="49" spans="1:16" hidden="1" x14ac:dyDescent="0.2">
      <c r="A49" s="675"/>
      <c r="B49" s="677"/>
      <c r="C49" s="677"/>
      <c r="D49" s="681"/>
      <c r="E49" s="684"/>
      <c r="F49" s="131" t="s">
        <v>1881</v>
      </c>
      <c r="G49" s="133" t="s">
        <v>1887</v>
      </c>
      <c r="H49" s="133" t="s">
        <v>1887</v>
      </c>
      <c r="I49" s="132" t="s">
        <v>666</v>
      </c>
      <c r="J49" s="133" t="s">
        <v>1888</v>
      </c>
      <c r="K49" s="133" t="s">
        <v>1912</v>
      </c>
      <c r="L49" s="133" t="s">
        <v>1913</v>
      </c>
      <c r="M49" s="134"/>
      <c r="N49" s="134"/>
      <c r="O49" s="135"/>
      <c r="P49" s="141"/>
    </row>
    <row r="50" spans="1:16" hidden="1" x14ac:dyDescent="0.2">
      <c r="A50" s="675"/>
      <c r="B50" s="677"/>
      <c r="C50" s="677"/>
      <c r="D50" s="681"/>
      <c r="E50" s="684"/>
      <c r="F50" s="131" t="s">
        <v>1881</v>
      </c>
      <c r="G50" s="133" t="s">
        <v>1882</v>
      </c>
      <c r="H50" s="133" t="s">
        <v>1887</v>
      </c>
      <c r="I50" s="132" t="s">
        <v>666</v>
      </c>
      <c r="J50" s="133" t="s">
        <v>1893</v>
      </c>
      <c r="K50" s="133" t="s">
        <v>1914</v>
      </c>
      <c r="L50" s="133" t="s">
        <v>1915</v>
      </c>
      <c r="M50" s="134"/>
      <c r="N50" s="134"/>
      <c r="O50" s="135"/>
      <c r="P50" s="141"/>
    </row>
    <row r="51" spans="1:16" hidden="1" x14ac:dyDescent="0.2">
      <c r="A51" s="675"/>
      <c r="B51" s="677"/>
      <c r="C51" s="677"/>
      <c r="D51" s="682"/>
      <c r="E51" s="684"/>
      <c r="F51" s="131" t="s">
        <v>1881</v>
      </c>
      <c r="G51" s="133" t="s">
        <v>1887</v>
      </c>
      <c r="H51" s="133" t="s">
        <v>1882</v>
      </c>
      <c r="I51" s="132" t="s">
        <v>666</v>
      </c>
      <c r="J51" s="133" t="s">
        <v>1897</v>
      </c>
      <c r="K51" s="133" t="s">
        <v>1916</v>
      </c>
      <c r="L51" s="133" t="s">
        <v>1917</v>
      </c>
      <c r="M51" s="134"/>
      <c r="N51" s="134"/>
      <c r="O51" s="135"/>
      <c r="P51" s="141"/>
    </row>
    <row r="52" spans="1:16" x14ac:dyDescent="0.2">
      <c r="A52" s="659" t="s">
        <v>1909</v>
      </c>
      <c r="B52" s="670" t="s">
        <v>1270</v>
      </c>
      <c r="C52" s="672" t="s">
        <v>1918</v>
      </c>
      <c r="D52" s="661" t="s">
        <v>1929</v>
      </c>
      <c r="E52" s="662" t="s">
        <v>1877</v>
      </c>
      <c r="F52" s="216" t="s">
        <v>1878</v>
      </c>
      <c r="G52" s="141" t="s">
        <v>666</v>
      </c>
      <c r="H52" s="141" t="s">
        <v>666</v>
      </c>
      <c r="I52" s="141" t="s">
        <v>666</v>
      </c>
      <c r="J52" s="135" t="s">
        <v>1879</v>
      </c>
      <c r="K52" s="135" t="s">
        <v>1880</v>
      </c>
      <c r="L52" s="135"/>
      <c r="M52" s="134"/>
      <c r="N52" s="134"/>
      <c r="O52" s="135"/>
      <c r="P52" s="141"/>
    </row>
    <row r="53" spans="1:16" x14ac:dyDescent="0.2">
      <c r="A53" s="659"/>
      <c r="B53" s="671"/>
      <c r="C53" s="671"/>
      <c r="D53" s="661"/>
      <c r="E53" s="663"/>
      <c r="F53" s="216" t="s">
        <v>1881</v>
      </c>
      <c r="G53" s="135" t="s">
        <v>1882</v>
      </c>
      <c r="H53" s="135" t="s">
        <v>1882</v>
      </c>
      <c r="I53" s="141" t="s">
        <v>666</v>
      </c>
      <c r="J53" s="135" t="s">
        <v>1883</v>
      </c>
      <c r="K53" s="135" t="s">
        <v>1910</v>
      </c>
      <c r="L53" s="135" t="s">
        <v>1911</v>
      </c>
      <c r="M53" s="134"/>
      <c r="N53" s="134"/>
      <c r="O53" s="135"/>
      <c r="P53" s="141"/>
    </row>
    <row r="54" spans="1:16" x14ac:dyDescent="0.2">
      <c r="A54" s="659"/>
      <c r="B54" s="671"/>
      <c r="C54" s="671"/>
      <c r="D54" s="661"/>
      <c r="E54" s="663"/>
      <c r="F54" s="216" t="s">
        <v>1881</v>
      </c>
      <c r="G54" s="135" t="s">
        <v>1887</v>
      </c>
      <c r="H54" s="135" t="s">
        <v>1887</v>
      </c>
      <c r="I54" s="141" t="s">
        <v>666</v>
      </c>
      <c r="J54" s="135" t="s">
        <v>1888</v>
      </c>
      <c r="K54" s="135" t="s">
        <v>1912</v>
      </c>
      <c r="L54" s="135" t="s">
        <v>1913</v>
      </c>
      <c r="M54" s="134"/>
      <c r="N54" s="134"/>
      <c r="O54" s="135"/>
      <c r="P54" s="141"/>
    </row>
    <row r="55" spans="1:16" ht="11.25" customHeight="1" x14ac:dyDescent="0.2">
      <c r="A55" s="659" t="s">
        <v>1909</v>
      </c>
      <c r="B55" s="659" t="s">
        <v>1270</v>
      </c>
      <c r="C55" s="673" t="s">
        <v>1918</v>
      </c>
      <c r="D55" s="666" t="s">
        <v>1930</v>
      </c>
      <c r="E55" s="674" t="s">
        <v>1892</v>
      </c>
      <c r="F55" s="216" t="s">
        <v>1878</v>
      </c>
      <c r="G55" s="141" t="s">
        <v>666</v>
      </c>
      <c r="H55" s="141" t="s">
        <v>666</v>
      </c>
      <c r="I55" s="141" t="s">
        <v>666</v>
      </c>
      <c r="J55" s="135" t="s">
        <v>1879</v>
      </c>
      <c r="K55" s="135" t="s">
        <v>1880</v>
      </c>
      <c r="L55" s="135"/>
      <c r="M55" s="134"/>
      <c r="N55" s="134"/>
      <c r="O55" s="135"/>
      <c r="P55" s="141"/>
    </row>
    <row r="56" spans="1:16" x14ac:dyDescent="0.2">
      <c r="A56" s="659"/>
      <c r="B56" s="659"/>
      <c r="C56" s="659"/>
      <c r="D56" s="667"/>
      <c r="E56" s="674"/>
      <c r="F56" s="216" t="s">
        <v>1881</v>
      </c>
      <c r="G56" s="135" t="s">
        <v>1882</v>
      </c>
      <c r="H56" s="135" t="s">
        <v>1882</v>
      </c>
      <c r="I56" s="141" t="s">
        <v>666</v>
      </c>
      <c r="J56" s="135" t="s">
        <v>1883</v>
      </c>
      <c r="K56" s="135" t="s">
        <v>1910</v>
      </c>
      <c r="L56" s="135" t="s">
        <v>1911</v>
      </c>
      <c r="M56" s="134"/>
      <c r="N56" s="134"/>
      <c r="O56" s="135"/>
      <c r="P56" s="141"/>
    </row>
    <row r="57" spans="1:16" x14ac:dyDescent="0.2">
      <c r="A57" s="659"/>
      <c r="B57" s="659"/>
      <c r="C57" s="659"/>
      <c r="D57" s="667"/>
      <c r="E57" s="674"/>
      <c r="F57" s="216" t="s">
        <v>1881</v>
      </c>
      <c r="G57" s="135" t="s">
        <v>1887</v>
      </c>
      <c r="H57" s="135" t="s">
        <v>1887</v>
      </c>
      <c r="I57" s="141" t="s">
        <v>666</v>
      </c>
      <c r="J57" s="135" t="s">
        <v>1888</v>
      </c>
      <c r="K57" s="135" t="s">
        <v>1912</v>
      </c>
      <c r="L57" s="135" t="s">
        <v>1913</v>
      </c>
      <c r="M57" s="134"/>
      <c r="N57" s="134"/>
      <c r="O57" s="135"/>
      <c r="P57" s="141"/>
    </row>
    <row r="58" spans="1:16" x14ac:dyDescent="0.2">
      <c r="A58" s="659"/>
      <c r="B58" s="659"/>
      <c r="C58" s="659"/>
      <c r="D58" s="667"/>
      <c r="E58" s="674"/>
      <c r="F58" s="216" t="s">
        <v>1881</v>
      </c>
      <c r="G58" s="135" t="s">
        <v>1882</v>
      </c>
      <c r="H58" s="135" t="s">
        <v>1887</v>
      </c>
      <c r="I58" s="141" t="s">
        <v>666</v>
      </c>
      <c r="J58" s="135" t="s">
        <v>1893</v>
      </c>
      <c r="K58" s="135" t="s">
        <v>1914</v>
      </c>
      <c r="L58" s="135" t="s">
        <v>1915</v>
      </c>
      <c r="M58" s="134"/>
      <c r="N58" s="134"/>
      <c r="O58" s="135"/>
      <c r="P58" s="141"/>
    </row>
    <row r="59" spans="1:16" x14ac:dyDescent="0.2">
      <c r="A59" s="659"/>
      <c r="B59" s="659"/>
      <c r="C59" s="659"/>
      <c r="D59" s="668"/>
      <c r="E59" s="674"/>
      <c r="F59" s="216" t="s">
        <v>1881</v>
      </c>
      <c r="G59" s="135" t="s">
        <v>1887</v>
      </c>
      <c r="H59" s="135" t="s">
        <v>1882</v>
      </c>
      <c r="I59" s="141" t="s">
        <v>666</v>
      </c>
      <c r="J59" s="135" t="s">
        <v>1897</v>
      </c>
      <c r="K59" s="135" t="s">
        <v>1916</v>
      </c>
      <c r="L59" s="135" t="s">
        <v>1917</v>
      </c>
      <c r="M59" s="134"/>
      <c r="N59" s="134"/>
      <c r="O59" s="135"/>
      <c r="P59" s="141"/>
    </row>
    <row r="60" spans="1:16" ht="12.75" customHeight="1" x14ac:dyDescent="0.2">
      <c r="A60" s="657" t="s">
        <v>2243</v>
      </c>
      <c r="B60" s="659" t="s">
        <v>1270</v>
      </c>
      <c r="C60" s="659" t="s">
        <v>1919</v>
      </c>
      <c r="D60" s="661" t="s">
        <v>1929</v>
      </c>
      <c r="E60" s="662" t="s">
        <v>1920</v>
      </c>
      <c r="F60" s="145" t="s">
        <v>1878</v>
      </c>
      <c r="G60" s="141" t="s">
        <v>666</v>
      </c>
      <c r="H60" s="141" t="s">
        <v>666</v>
      </c>
      <c r="I60" s="141" t="s">
        <v>666</v>
      </c>
      <c r="J60" s="135" t="s">
        <v>1879</v>
      </c>
      <c r="K60" s="135" t="s">
        <v>1880</v>
      </c>
      <c r="L60" s="135"/>
      <c r="M60" s="642">
        <v>41964</v>
      </c>
      <c r="N60" s="642">
        <v>41965</v>
      </c>
      <c r="O60" s="642" t="s">
        <v>2053</v>
      </c>
      <c r="P60" s="645" t="s">
        <v>2087</v>
      </c>
    </row>
    <row r="61" spans="1:16" ht="12.75" customHeight="1" x14ac:dyDescent="0.2">
      <c r="A61" s="658"/>
      <c r="B61" s="660"/>
      <c r="C61" s="660"/>
      <c r="D61" s="661"/>
      <c r="E61" s="663"/>
      <c r="F61" s="145" t="s">
        <v>1881</v>
      </c>
      <c r="G61" s="135" t="s">
        <v>1882</v>
      </c>
      <c r="H61" s="135" t="s">
        <v>1882</v>
      </c>
      <c r="I61" s="141" t="s">
        <v>666</v>
      </c>
      <c r="J61" s="135" t="s">
        <v>1883</v>
      </c>
      <c r="K61" s="135" t="s">
        <v>1910</v>
      </c>
      <c r="L61" s="135" t="s">
        <v>1911</v>
      </c>
      <c r="M61" s="643"/>
      <c r="N61" s="643"/>
      <c r="O61" s="643"/>
      <c r="P61" s="646"/>
    </row>
    <row r="62" spans="1:16" ht="12.75" customHeight="1" x14ac:dyDescent="0.2">
      <c r="A62" s="658"/>
      <c r="B62" s="660"/>
      <c r="C62" s="660"/>
      <c r="D62" s="661"/>
      <c r="E62" s="663"/>
      <c r="F62" s="145" t="s">
        <v>1881</v>
      </c>
      <c r="G62" s="135" t="s">
        <v>1887</v>
      </c>
      <c r="H62" s="135" t="s">
        <v>1887</v>
      </c>
      <c r="I62" s="141" t="s">
        <v>666</v>
      </c>
      <c r="J62" s="135" t="s">
        <v>1888</v>
      </c>
      <c r="K62" s="135" t="s">
        <v>1912</v>
      </c>
      <c r="L62" s="135" t="s">
        <v>1913</v>
      </c>
      <c r="M62" s="644"/>
      <c r="N62" s="644"/>
      <c r="O62" s="644"/>
      <c r="P62" s="647"/>
    </row>
    <row r="63" spans="1:16" ht="12.75" customHeight="1" x14ac:dyDescent="0.2">
      <c r="A63" s="664" t="s">
        <v>2243</v>
      </c>
      <c r="B63" s="659" t="s">
        <v>1270</v>
      </c>
      <c r="C63" s="659" t="s">
        <v>1919</v>
      </c>
      <c r="D63" s="666" t="s">
        <v>1930</v>
      </c>
      <c r="E63" s="662" t="s">
        <v>1921</v>
      </c>
      <c r="F63" s="145" t="s">
        <v>1878</v>
      </c>
      <c r="G63" s="141" t="s">
        <v>666</v>
      </c>
      <c r="H63" s="141" t="s">
        <v>666</v>
      </c>
      <c r="I63" s="141" t="s">
        <v>666</v>
      </c>
      <c r="J63" s="135" t="s">
        <v>1879</v>
      </c>
      <c r="K63" s="135" t="s">
        <v>1880</v>
      </c>
      <c r="L63" s="135"/>
      <c r="M63" s="642">
        <v>41964</v>
      </c>
      <c r="N63" s="642">
        <v>41965</v>
      </c>
      <c r="O63" s="642"/>
      <c r="P63" s="648" t="s">
        <v>2087</v>
      </c>
    </row>
    <row r="64" spans="1:16" ht="12.75" customHeight="1" x14ac:dyDescent="0.2">
      <c r="A64" s="665"/>
      <c r="B64" s="660"/>
      <c r="C64" s="660"/>
      <c r="D64" s="667"/>
      <c r="E64" s="663"/>
      <c r="F64" s="145" t="s">
        <v>1881</v>
      </c>
      <c r="G64" s="135" t="s">
        <v>1882</v>
      </c>
      <c r="H64" s="135" t="s">
        <v>1882</v>
      </c>
      <c r="I64" s="141" t="s">
        <v>666</v>
      </c>
      <c r="J64" s="135" t="s">
        <v>1883</v>
      </c>
      <c r="K64" s="135" t="s">
        <v>1910</v>
      </c>
      <c r="L64" s="135" t="s">
        <v>1911</v>
      </c>
      <c r="M64" s="643"/>
      <c r="N64" s="643"/>
      <c r="O64" s="643"/>
      <c r="P64" s="649"/>
    </row>
    <row r="65" spans="1:16" ht="12.75" customHeight="1" x14ac:dyDescent="0.2">
      <c r="A65" s="665"/>
      <c r="B65" s="660"/>
      <c r="C65" s="660"/>
      <c r="D65" s="667"/>
      <c r="E65" s="663"/>
      <c r="F65" s="145" t="s">
        <v>1881</v>
      </c>
      <c r="G65" s="135" t="s">
        <v>1887</v>
      </c>
      <c r="H65" s="135" t="s">
        <v>1887</v>
      </c>
      <c r="I65" s="141" t="s">
        <v>666</v>
      </c>
      <c r="J65" s="135" t="s">
        <v>1888</v>
      </c>
      <c r="K65" s="135" t="s">
        <v>1912</v>
      </c>
      <c r="L65" s="135" t="s">
        <v>1913</v>
      </c>
      <c r="M65" s="643"/>
      <c r="N65" s="643"/>
      <c r="O65" s="643"/>
      <c r="P65" s="649"/>
    </row>
    <row r="66" spans="1:16" ht="12.75" customHeight="1" x14ac:dyDescent="0.2">
      <c r="A66" s="665"/>
      <c r="B66" s="660"/>
      <c r="C66" s="660"/>
      <c r="D66" s="667"/>
      <c r="E66" s="663"/>
      <c r="F66" s="145" t="s">
        <v>1881</v>
      </c>
      <c r="G66" s="135" t="s">
        <v>1882</v>
      </c>
      <c r="H66" s="135" t="s">
        <v>1887</v>
      </c>
      <c r="I66" s="141" t="s">
        <v>666</v>
      </c>
      <c r="J66" s="135" t="s">
        <v>1893</v>
      </c>
      <c r="K66" s="135" t="s">
        <v>1914</v>
      </c>
      <c r="L66" s="135" t="s">
        <v>1915</v>
      </c>
      <c r="M66" s="643"/>
      <c r="N66" s="643"/>
      <c r="O66" s="643"/>
      <c r="P66" s="649"/>
    </row>
    <row r="67" spans="1:16" s="137" customFormat="1" ht="12.75" customHeight="1" x14ac:dyDescent="0.2">
      <c r="A67" s="665"/>
      <c r="B67" s="660"/>
      <c r="C67" s="660"/>
      <c r="D67" s="668"/>
      <c r="E67" s="669"/>
      <c r="F67" s="145" t="s">
        <v>1881</v>
      </c>
      <c r="G67" s="135" t="s">
        <v>1887</v>
      </c>
      <c r="H67" s="135" t="s">
        <v>1882</v>
      </c>
      <c r="I67" s="141" t="s">
        <v>666</v>
      </c>
      <c r="J67" s="135" t="s">
        <v>1897</v>
      </c>
      <c r="K67" s="135" t="s">
        <v>1916</v>
      </c>
      <c r="L67" s="135" t="s">
        <v>1917</v>
      </c>
      <c r="M67" s="644"/>
      <c r="N67" s="644"/>
      <c r="O67" s="644"/>
      <c r="P67" s="650"/>
    </row>
    <row r="68" spans="1:16" s="137" customFormat="1" ht="15" x14ac:dyDescent="0.25">
      <c r="A68" s="163"/>
      <c r="B68" s="163"/>
      <c r="C68" s="163"/>
      <c r="D68" s="164"/>
      <c r="E68" s="174"/>
      <c r="F68" s="165"/>
      <c r="G68" s="138"/>
      <c r="H68" s="138"/>
      <c r="J68" s="138"/>
      <c r="K68" s="138"/>
      <c r="L68" s="138"/>
      <c r="M68" s="320"/>
      <c r="N68" s="320"/>
      <c r="O68" s="320"/>
    </row>
    <row r="69" spans="1:16" s="137" customFormat="1" ht="15" x14ac:dyDescent="0.25">
      <c r="A69" s="166" t="s">
        <v>1927</v>
      </c>
      <c r="B69" s="163"/>
      <c r="C69" s="163"/>
      <c r="D69" s="164"/>
      <c r="E69" s="174"/>
      <c r="F69" s="165"/>
      <c r="G69" s="138"/>
      <c r="H69" s="138"/>
      <c r="J69" s="138"/>
      <c r="K69" s="138"/>
      <c r="L69" s="138"/>
      <c r="M69" s="320"/>
      <c r="N69" s="320"/>
      <c r="O69" s="320"/>
    </row>
    <row r="70" spans="1:16" s="137" customFormat="1" x14ac:dyDescent="0.2">
      <c r="A70" s="148"/>
      <c r="B70" s="148"/>
      <c r="C70" s="148"/>
      <c r="D70" s="149"/>
      <c r="E70" s="175"/>
      <c r="F70" s="148"/>
      <c r="G70" s="150"/>
      <c r="H70" s="150"/>
      <c r="J70" s="138"/>
      <c r="K70" s="150"/>
      <c r="L70" s="150"/>
      <c r="M70" s="320"/>
      <c r="N70" s="320"/>
      <c r="O70" s="320"/>
    </row>
    <row r="71" spans="1:16" s="168" customFormat="1" ht="24" customHeight="1" x14ac:dyDescent="0.2">
      <c r="A71" s="654" t="s">
        <v>1922</v>
      </c>
      <c r="B71" s="654"/>
      <c r="C71" s="654"/>
      <c r="D71" s="654"/>
      <c r="E71" s="654"/>
      <c r="F71" s="654"/>
      <c r="G71" s="654"/>
      <c r="H71" s="153"/>
      <c r="J71" s="169"/>
      <c r="K71" s="153"/>
      <c r="L71" s="153"/>
      <c r="M71" s="320"/>
      <c r="N71" s="320"/>
      <c r="O71" s="320"/>
      <c r="P71" s="137"/>
    </row>
    <row r="72" spans="1:16" x14ac:dyDescent="0.2">
      <c r="M72" s="320"/>
      <c r="N72" s="320"/>
      <c r="O72" s="320"/>
      <c r="P72" s="137"/>
    </row>
    <row r="73" spans="1:16" s="137" customFormat="1" ht="33" customHeight="1" x14ac:dyDescent="0.2">
      <c r="A73" s="656" t="s">
        <v>2139</v>
      </c>
      <c r="B73" s="653"/>
      <c r="C73" s="167"/>
      <c r="D73" s="138"/>
      <c r="E73" s="177"/>
      <c r="F73" s="138"/>
      <c r="G73" s="138"/>
      <c r="H73" s="138"/>
      <c r="I73" s="154"/>
      <c r="J73" s="154"/>
      <c r="K73" s="154"/>
      <c r="L73" s="154"/>
      <c r="M73" s="320"/>
      <c r="N73" s="320"/>
      <c r="O73" s="320"/>
    </row>
    <row r="74" spans="1:16" s="137" customFormat="1" x14ac:dyDescent="0.2">
      <c r="A74" s="652" t="s">
        <v>1381</v>
      </c>
      <c r="B74" s="653"/>
      <c r="C74" s="154"/>
      <c r="D74" s="138"/>
      <c r="E74" s="177"/>
      <c r="F74" s="138"/>
      <c r="G74" s="138"/>
      <c r="H74" s="138"/>
      <c r="I74" s="154"/>
      <c r="J74" s="154"/>
      <c r="K74" s="157"/>
      <c r="M74" s="320"/>
      <c r="N74" s="320"/>
      <c r="O74" s="320"/>
    </row>
    <row r="75" spans="1:16" s="137" customFormat="1" x14ac:dyDescent="0.2">
      <c r="A75" s="652" t="s">
        <v>1394</v>
      </c>
      <c r="B75" s="653"/>
      <c r="C75" s="154"/>
      <c r="D75" s="138"/>
      <c r="E75" s="177"/>
      <c r="F75" s="138"/>
      <c r="G75" s="138"/>
      <c r="H75" s="138"/>
      <c r="I75" s="154"/>
      <c r="J75" s="154"/>
      <c r="K75" s="154"/>
      <c r="L75" s="154"/>
      <c r="M75" s="320"/>
      <c r="N75" s="320"/>
      <c r="O75" s="320"/>
    </row>
    <row r="76" spans="1:16" s="137" customFormat="1" x14ac:dyDescent="0.2">
      <c r="A76" s="652" t="s">
        <v>1398</v>
      </c>
      <c r="B76" s="653"/>
      <c r="C76" s="154"/>
      <c r="D76" s="138"/>
      <c r="E76" s="177"/>
      <c r="F76" s="138"/>
      <c r="G76" s="138"/>
      <c r="H76" s="138"/>
      <c r="I76" s="154"/>
      <c r="J76" s="154"/>
      <c r="K76" s="154"/>
      <c r="L76" s="154"/>
      <c r="M76" s="320"/>
      <c r="N76" s="320"/>
      <c r="O76" s="320"/>
    </row>
    <row r="77" spans="1:16" s="137" customFormat="1" ht="20.25" customHeight="1" x14ac:dyDescent="0.2">
      <c r="A77" s="652" t="s">
        <v>1406</v>
      </c>
      <c r="B77" s="653"/>
      <c r="C77" s="154"/>
      <c r="D77" s="138"/>
      <c r="E77" s="177"/>
      <c r="F77" s="138"/>
      <c r="G77" s="138"/>
      <c r="H77" s="138"/>
      <c r="I77" s="154"/>
      <c r="J77" s="154"/>
      <c r="K77" s="154"/>
      <c r="L77" s="154"/>
      <c r="M77" s="320"/>
      <c r="N77" s="320"/>
      <c r="O77" s="320"/>
    </row>
    <row r="78" spans="1:16" s="137" customFormat="1" x14ac:dyDescent="0.2">
      <c r="A78" s="652" t="s">
        <v>1447</v>
      </c>
      <c r="B78" s="653"/>
      <c r="C78" s="154"/>
      <c r="D78" s="138"/>
      <c r="E78" s="177"/>
      <c r="F78" s="138"/>
      <c r="G78" s="138"/>
      <c r="H78" s="138"/>
      <c r="I78" s="154"/>
      <c r="J78" s="154"/>
      <c r="L78" s="154"/>
      <c r="M78" s="320"/>
      <c r="N78" s="320"/>
      <c r="O78" s="320"/>
    </row>
    <row r="79" spans="1:16" s="137" customFormat="1" x14ac:dyDescent="0.2">
      <c r="A79" s="652" t="s">
        <v>1382</v>
      </c>
      <c r="B79" s="653"/>
      <c r="C79" s="154"/>
      <c r="D79" s="138"/>
      <c r="E79" s="177"/>
      <c r="F79" s="138"/>
      <c r="G79" s="138"/>
      <c r="H79" s="138"/>
      <c r="I79" s="154"/>
      <c r="J79" s="154"/>
      <c r="K79" s="154"/>
      <c r="L79" s="154"/>
      <c r="M79" s="320"/>
      <c r="N79" s="320"/>
      <c r="O79" s="320"/>
    </row>
    <row r="80" spans="1:16" s="137" customFormat="1" x14ac:dyDescent="0.2">
      <c r="A80" s="652" t="s">
        <v>1473</v>
      </c>
      <c r="B80" s="653"/>
      <c r="C80" s="154"/>
      <c r="D80" s="138"/>
      <c r="E80" s="177"/>
      <c r="F80" s="138"/>
      <c r="G80" s="138"/>
      <c r="H80" s="138"/>
      <c r="I80" s="154"/>
      <c r="J80" s="154"/>
      <c r="K80" s="154"/>
      <c r="L80" s="154"/>
      <c r="M80" s="320"/>
      <c r="N80" s="320"/>
      <c r="O80" s="320"/>
    </row>
    <row r="81" spans="1:16" s="137" customFormat="1" x14ac:dyDescent="0.2">
      <c r="A81" s="652" t="s">
        <v>778</v>
      </c>
      <c r="B81" s="653"/>
      <c r="C81" s="154"/>
      <c r="D81" s="156"/>
      <c r="E81" s="176"/>
      <c r="F81" s="154"/>
      <c r="G81" s="154"/>
      <c r="H81" s="154"/>
      <c r="I81" s="154"/>
      <c r="J81" s="154"/>
      <c r="K81" s="154"/>
      <c r="L81" s="154"/>
      <c r="M81" s="320"/>
      <c r="N81" s="320"/>
      <c r="O81" s="320"/>
    </row>
    <row r="82" spans="1:16" s="137" customFormat="1" x14ac:dyDescent="0.2">
      <c r="A82" s="652" t="s">
        <v>1524</v>
      </c>
      <c r="B82" s="653"/>
      <c r="C82" s="154"/>
      <c r="D82" s="156"/>
      <c r="E82" s="176"/>
      <c r="F82" s="154"/>
      <c r="G82" s="154"/>
      <c r="H82" s="154"/>
      <c r="I82" s="154"/>
      <c r="J82" s="154"/>
      <c r="K82" s="154"/>
      <c r="L82" s="154"/>
      <c r="M82" s="320"/>
      <c r="N82" s="320"/>
      <c r="O82" s="320"/>
    </row>
    <row r="83" spans="1:16" s="151" customFormat="1" x14ac:dyDescent="0.2">
      <c r="A83" s="652" t="s">
        <v>1575</v>
      </c>
      <c r="B83" s="653"/>
      <c r="C83" s="138"/>
      <c r="D83" s="156"/>
      <c r="E83" s="176"/>
      <c r="F83" s="154"/>
      <c r="G83" s="154"/>
      <c r="H83" s="154"/>
      <c r="I83" s="138"/>
      <c r="J83" s="138"/>
      <c r="K83" s="138"/>
      <c r="L83" s="138"/>
      <c r="M83" s="320"/>
      <c r="N83" s="320"/>
      <c r="O83" s="320"/>
      <c r="P83" s="137"/>
    </row>
    <row r="84" spans="1:16" s="151" customFormat="1" x14ac:dyDescent="0.2">
      <c r="A84" s="652" t="s">
        <v>776</v>
      </c>
      <c r="B84" s="653"/>
      <c r="C84" s="138"/>
      <c r="D84" s="156"/>
      <c r="E84" s="176"/>
      <c r="F84" s="154"/>
      <c r="G84" s="154"/>
      <c r="H84" s="154"/>
      <c r="I84" s="138"/>
      <c r="J84" s="138"/>
      <c r="K84" s="138"/>
      <c r="L84" s="138"/>
      <c r="M84" s="320"/>
      <c r="N84" s="320"/>
      <c r="O84" s="320"/>
      <c r="P84" s="137"/>
    </row>
    <row r="85" spans="1:16" s="151" customFormat="1" x14ac:dyDescent="0.2">
      <c r="A85" s="652" t="s">
        <v>767</v>
      </c>
      <c r="B85" s="653"/>
      <c r="C85" s="138"/>
      <c r="D85" s="156"/>
      <c r="E85" s="176"/>
      <c r="F85" s="154"/>
      <c r="G85" s="154"/>
      <c r="H85" s="154"/>
      <c r="I85" s="138"/>
      <c r="J85" s="138"/>
      <c r="K85" s="138"/>
      <c r="L85" s="138"/>
      <c r="M85" s="320"/>
      <c r="N85" s="320"/>
      <c r="O85" s="320"/>
      <c r="P85" s="137"/>
    </row>
    <row r="86" spans="1:16" s="151" customFormat="1" x14ac:dyDescent="0.2">
      <c r="A86" s="652" t="s">
        <v>1617</v>
      </c>
      <c r="B86" s="653"/>
      <c r="C86" s="138"/>
      <c r="D86" s="156"/>
      <c r="E86" s="176"/>
      <c r="F86" s="154"/>
      <c r="G86" s="154"/>
      <c r="H86" s="154"/>
      <c r="I86" s="138"/>
      <c r="J86" s="138"/>
      <c r="K86" s="138"/>
      <c r="L86" s="138"/>
      <c r="M86" s="320"/>
      <c r="N86" s="320"/>
      <c r="O86" s="320"/>
      <c r="P86" s="137"/>
    </row>
    <row r="87" spans="1:16" s="151" customFormat="1" x14ac:dyDescent="0.2">
      <c r="A87" s="652" t="s">
        <v>1461</v>
      </c>
      <c r="B87" s="653"/>
      <c r="C87" s="138"/>
      <c r="D87" s="156"/>
      <c r="E87" s="176"/>
      <c r="F87" s="154"/>
      <c r="G87" s="154"/>
      <c r="H87" s="154"/>
      <c r="I87" s="138"/>
      <c r="J87" s="138"/>
      <c r="K87" s="138"/>
      <c r="L87" s="138"/>
      <c r="M87" s="320"/>
      <c r="N87" s="320"/>
      <c r="O87" s="320"/>
      <c r="P87" s="137"/>
    </row>
    <row r="88" spans="1:16" s="151" customFormat="1" x14ac:dyDescent="0.2">
      <c r="A88" s="652" t="s">
        <v>1650</v>
      </c>
      <c r="B88" s="653"/>
      <c r="C88" s="138"/>
      <c r="D88" s="156"/>
      <c r="E88" s="176"/>
      <c r="F88" s="154"/>
      <c r="G88" s="154"/>
      <c r="H88" s="154"/>
      <c r="I88" s="138"/>
      <c r="J88" s="138"/>
      <c r="K88" s="138"/>
      <c r="L88" s="138"/>
      <c r="M88" s="320"/>
      <c r="N88" s="320"/>
      <c r="O88" s="320"/>
      <c r="P88" s="137"/>
    </row>
    <row r="89" spans="1:16" s="151" customFormat="1" x14ac:dyDescent="0.2">
      <c r="A89" s="652" t="s">
        <v>1656</v>
      </c>
      <c r="B89" s="653"/>
      <c r="C89" s="138"/>
      <c r="D89" s="156"/>
      <c r="E89" s="176"/>
      <c r="F89" s="154"/>
      <c r="G89" s="154"/>
      <c r="H89" s="154"/>
      <c r="I89" s="138"/>
      <c r="J89" s="138"/>
      <c r="K89" s="138"/>
      <c r="L89" s="138"/>
      <c r="M89" s="320"/>
      <c r="N89" s="320"/>
      <c r="O89" s="320"/>
      <c r="P89" s="137"/>
    </row>
    <row r="90" spans="1:16" s="151" customFormat="1" x14ac:dyDescent="0.2">
      <c r="A90" s="652" t="s">
        <v>1924</v>
      </c>
      <c r="B90" s="653"/>
      <c r="C90" s="138"/>
      <c r="D90" s="156"/>
      <c r="E90" s="176"/>
      <c r="F90" s="154"/>
      <c r="G90" s="154"/>
      <c r="H90" s="154"/>
      <c r="I90" s="138"/>
      <c r="J90" s="138"/>
      <c r="K90" s="138"/>
      <c r="L90" s="138"/>
      <c r="M90" s="320"/>
      <c r="N90" s="320"/>
      <c r="O90" s="320"/>
      <c r="P90" s="137"/>
    </row>
    <row r="91" spans="1:16" s="151" customFormat="1" x14ac:dyDescent="0.2">
      <c r="A91" s="652" t="s">
        <v>1659</v>
      </c>
      <c r="B91" s="653"/>
      <c r="C91" s="138"/>
      <c r="D91" s="156"/>
      <c r="E91" s="176"/>
      <c r="F91" s="154"/>
      <c r="G91" s="154"/>
      <c r="H91" s="154"/>
      <c r="I91" s="138"/>
      <c r="J91" s="138"/>
      <c r="K91" s="138"/>
      <c r="L91" s="138"/>
      <c r="M91" s="320"/>
      <c r="N91" s="320"/>
      <c r="O91" s="320"/>
      <c r="P91" s="137"/>
    </row>
    <row r="92" spans="1:16" s="151" customFormat="1" x14ac:dyDescent="0.2">
      <c r="A92" s="652" t="s">
        <v>1981</v>
      </c>
      <c r="B92" s="653"/>
      <c r="C92" s="138"/>
      <c r="D92" s="156"/>
      <c r="E92" s="176"/>
      <c r="F92" s="154"/>
      <c r="G92" s="154"/>
      <c r="H92" s="154"/>
      <c r="I92" s="138"/>
      <c r="J92" s="138"/>
      <c r="K92" s="138"/>
      <c r="L92" s="138"/>
      <c r="M92" s="320"/>
      <c r="N92" s="320"/>
      <c r="O92" s="320"/>
      <c r="P92" s="137"/>
    </row>
    <row r="93" spans="1:16" s="151" customFormat="1" x14ac:dyDescent="0.2">
      <c r="A93" s="170"/>
      <c r="B93" s="170"/>
      <c r="C93" s="138"/>
      <c r="D93" s="156"/>
      <c r="E93" s="176"/>
      <c r="F93" s="154"/>
      <c r="G93" s="154"/>
      <c r="H93" s="154"/>
      <c r="I93" s="138"/>
      <c r="J93" s="138"/>
      <c r="K93" s="138"/>
      <c r="L93" s="138"/>
      <c r="M93" s="320"/>
      <c r="N93" s="320"/>
      <c r="O93" s="320"/>
      <c r="P93" s="137"/>
    </row>
    <row r="94" spans="1:16" s="168" customFormat="1" x14ac:dyDescent="0.2">
      <c r="A94" s="655" t="s">
        <v>1923</v>
      </c>
      <c r="B94" s="655"/>
      <c r="C94" s="655"/>
      <c r="D94" s="655"/>
      <c r="E94" s="655"/>
      <c r="F94" s="655"/>
      <c r="G94" s="655"/>
      <c r="H94" s="169"/>
      <c r="I94" s="153"/>
      <c r="J94" s="153"/>
      <c r="K94" s="153"/>
      <c r="L94" s="153"/>
      <c r="M94" s="320"/>
      <c r="N94" s="320"/>
      <c r="O94" s="320"/>
      <c r="P94" s="137"/>
    </row>
    <row r="95" spans="1:16" s="137" customFormat="1" x14ac:dyDescent="0.2">
      <c r="A95" s="171"/>
      <c r="B95" s="171"/>
      <c r="C95" s="171"/>
      <c r="D95" s="171"/>
      <c r="E95" s="172"/>
      <c r="F95" s="171"/>
      <c r="G95" s="171"/>
      <c r="H95" s="138"/>
      <c r="I95" s="138"/>
      <c r="J95" s="138"/>
      <c r="K95" s="138"/>
      <c r="L95" s="138"/>
      <c r="M95" s="320"/>
      <c r="N95" s="320"/>
      <c r="O95" s="320"/>
    </row>
    <row r="96" spans="1:16" s="168" customFormat="1" ht="101.25" customHeight="1" x14ac:dyDescent="0.2">
      <c r="A96" s="651" t="s">
        <v>2138</v>
      </c>
      <c r="B96" s="651"/>
      <c r="C96" s="651"/>
      <c r="D96" s="651"/>
      <c r="E96" s="651"/>
      <c r="F96" s="651"/>
      <c r="G96" s="651"/>
      <c r="H96" s="169"/>
      <c r="I96" s="153"/>
      <c r="J96" s="153"/>
      <c r="K96" s="153"/>
      <c r="L96" s="153"/>
      <c r="M96" s="320"/>
      <c r="N96" s="320"/>
      <c r="O96" s="320"/>
      <c r="P96" s="137"/>
    </row>
  </sheetData>
  <autoFilter ref="A1:P67" xr:uid="{00000000-0009-0000-0000-000007000000}"/>
  <mergeCells count="91">
    <mergeCell ref="A7:A15"/>
    <mergeCell ref="B7:B15"/>
    <mergeCell ref="C7:C15"/>
    <mergeCell ref="D7:D15"/>
    <mergeCell ref="E7:E15"/>
    <mergeCell ref="A2:A6"/>
    <mergeCell ref="B2:B6"/>
    <mergeCell ref="C2:C6"/>
    <mergeCell ref="D2:D6"/>
    <mergeCell ref="E2:E6"/>
    <mergeCell ref="A21:A29"/>
    <mergeCell ref="B21:B29"/>
    <mergeCell ref="C21:C29"/>
    <mergeCell ref="D21:D29"/>
    <mergeCell ref="E21:E29"/>
    <mergeCell ref="A16:A20"/>
    <mergeCell ref="B16:B20"/>
    <mergeCell ref="C16:C20"/>
    <mergeCell ref="D16:D20"/>
    <mergeCell ref="E16:E20"/>
    <mergeCell ref="A35:A43"/>
    <mergeCell ref="B35:B43"/>
    <mergeCell ref="C35:C43"/>
    <mergeCell ref="D35:D43"/>
    <mergeCell ref="E35:E43"/>
    <mergeCell ref="A30:A34"/>
    <mergeCell ref="B30:B34"/>
    <mergeCell ref="C30:C34"/>
    <mergeCell ref="D30:D34"/>
    <mergeCell ref="E30:E34"/>
    <mergeCell ref="A47:A51"/>
    <mergeCell ref="B47:B51"/>
    <mergeCell ref="C47:C51"/>
    <mergeCell ref="D47:D51"/>
    <mergeCell ref="E47:E51"/>
    <mergeCell ref="A44:A46"/>
    <mergeCell ref="B44:B46"/>
    <mergeCell ref="C44:C46"/>
    <mergeCell ref="D44:D46"/>
    <mergeCell ref="E44:E46"/>
    <mergeCell ref="A55:A59"/>
    <mergeCell ref="B55:B59"/>
    <mergeCell ref="C55:C59"/>
    <mergeCell ref="D55:D59"/>
    <mergeCell ref="E55:E59"/>
    <mergeCell ref="A52:A54"/>
    <mergeCell ref="B52:B54"/>
    <mergeCell ref="C52:C54"/>
    <mergeCell ref="D52:D54"/>
    <mergeCell ref="E52:E54"/>
    <mergeCell ref="A63:A67"/>
    <mergeCell ref="B63:B67"/>
    <mergeCell ref="C63:C67"/>
    <mergeCell ref="D63:D67"/>
    <mergeCell ref="E63:E67"/>
    <mergeCell ref="A60:A62"/>
    <mergeCell ref="B60:B62"/>
    <mergeCell ref="C60:C62"/>
    <mergeCell ref="D60:D62"/>
    <mergeCell ref="E60:E62"/>
    <mergeCell ref="A83:B83"/>
    <mergeCell ref="A73:B73"/>
    <mergeCell ref="A74:B74"/>
    <mergeCell ref="A75:B75"/>
    <mergeCell ref="A76:B76"/>
    <mergeCell ref="A77:B77"/>
    <mergeCell ref="A78:B78"/>
    <mergeCell ref="A96:G96"/>
    <mergeCell ref="A90:B90"/>
    <mergeCell ref="A91:B91"/>
    <mergeCell ref="A92:B92"/>
    <mergeCell ref="A71:G71"/>
    <mergeCell ref="A94:G94"/>
    <mergeCell ref="A84:B84"/>
    <mergeCell ref="A85:B85"/>
    <mergeCell ref="A86:B86"/>
    <mergeCell ref="A87:B87"/>
    <mergeCell ref="A88:B88"/>
    <mergeCell ref="A89:B89"/>
    <mergeCell ref="A79:B79"/>
    <mergeCell ref="A80:B80"/>
    <mergeCell ref="A81:B81"/>
    <mergeCell ref="A82:B82"/>
    <mergeCell ref="M60:M62"/>
    <mergeCell ref="N60:N62"/>
    <mergeCell ref="O60:O62"/>
    <mergeCell ref="P60:P62"/>
    <mergeCell ref="M63:M67"/>
    <mergeCell ref="N63:N67"/>
    <mergeCell ref="O63:O67"/>
    <mergeCell ref="P63:P67"/>
  </mergeCells>
  <pageMargins left="0.7" right="0.7" top="0.75" bottom="0.75" header="0.3" footer="0.3"/>
  <pageSetup orientation="portrait" verticalDpi="300" r:id="rId1"/>
  <headerFooter>
    <oddFooter>&amp;L&amp;1#&amp;"Arial"&amp;10&amp;K737373DTCC Public (White)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31"/>
  <sheetViews>
    <sheetView zoomScaleNormal="100" workbookViewId="0"/>
  </sheetViews>
  <sheetFormatPr defaultColWidth="9.140625" defaultRowHeight="30" customHeight="1" x14ac:dyDescent="0.2"/>
  <cols>
    <col min="1" max="1" width="26" style="346" customWidth="1"/>
    <col min="2" max="2" width="20.85546875" style="347" hidden="1" customWidth="1"/>
    <col min="3" max="3" width="9" style="347" hidden="1" customWidth="1"/>
    <col min="4" max="4" width="20.85546875" style="348" bestFit="1" customWidth="1"/>
    <col min="5" max="5" width="20.85546875" style="349" bestFit="1" customWidth="1"/>
    <col min="6" max="6" width="32.42578125" style="350" customWidth="1"/>
    <col min="7" max="7" width="30.7109375" style="350" customWidth="1"/>
    <col min="8" max="8" width="79.42578125" style="349" customWidth="1"/>
    <col min="9" max="10" width="16.42578125" style="178" customWidth="1"/>
    <col min="11" max="11" width="15.140625" style="178" customWidth="1"/>
    <col min="12" max="12" width="26.5703125" style="179" customWidth="1"/>
    <col min="13" max="16384" width="9.140625" style="178"/>
  </cols>
  <sheetData>
    <row r="1" spans="1:12" s="370" customFormat="1" ht="30" customHeight="1" x14ac:dyDescent="0.2">
      <c r="A1" s="366"/>
      <c r="B1" s="695" t="s">
        <v>1331</v>
      </c>
      <c r="C1" s="696"/>
      <c r="D1" s="696"/>
      <c r="E1" s="697"/>
      <c r="F1" s="367"/>
      <c r="G1" s="367"/>
      <c r="H1" s="368"/>
      <c r="I1" s="367"/>
      <c r="J1" s="367"/>
      <c r="K1" s="367"/>
      <c r="L1" s="369"/>
    </row>
    <row r="2" spans="1:12" s="370" customFormat="1" ht="30" customHeight="1" x14ac:dyDescent="0.2">
      <c r="A2" s="371"/>
      <c r="B2" s="372" t="s">
        <v>1286</v>
      </c>
      <c r="C2" s="372" t="s">
        <v>1285</v>
      </c>
      <c r="D2" s="372" t="s">
        <v>1932</v>
      </c>
      <c r="E2" s="372" t="s">
        <v>1933</v>
      </c>
      <c r="F2" s="698" t="s">
        <v>1931</v>
      </c>
      <c r="G2" s="699"/>
      <c r="H2" s="699"/>
      <c r="I2" s="373"/>
      <c r="J2" s="373"/>
      <c r="K2" s="373"/>
      <c r="L2" s="373"/>
    </row>
    <row r="3" spans="1:12" s="379" customFormat="1" ht="30" customHeight="1" x14ac:dyDescent="0.25">
      <c r="A3" s="374" t="s">
        <v>2058</v>
      </c>
      <c r="B3" s="375" t="s">
        <v>1936</v>
      </c>
      <c r="C3" s="376" t="s">
        <v>1287</v>
      </c>
      <c r="D3" s="376" t="s">
        <v>1287</v>
      </c>
      <c r="E3" s="375" t="s">
        <v>1936</v>
      </c>
      <c r="F3" s="377" t="s">
        <v>1934</v>
      </c>
      <c r="G3" s="377" t="s">
        <v>2004</v>
      </c>
      <c r="H3" s="377" t="s">
        <v>1935</v>
      </c>
      <c r="I3" s="378" t="s">
        <v>2068</v>
      </c>
      <c r="J3" s="378" t="s">
        <v>1273</v>
      </c>
      <c r="K3" s="378" t="s">
        <v>1231</v>
      </c>
      <c r="L3" s="378" t="s">
        <v>1232</v>
      </c>
    </row>
    <row r="4" spans="1:12" ht="66.75" customHeight="1" x14ac:dyDescent="0.2">
      <c r="A4" s="340" t="s">
        <v>2076</v>
      </c>
      <c r="B4" s="323" t="s">
        <v>281</v>
      </c>
      <c r="C4" s="323" t="s">
        <v>233</v>
      </c>
      <c r="D4" s="323" t="s">
        <v>233</v>
      </c>
      <c r="E4" s="323" t="s">
        <v>281</v>
      </c>
      <c r="F4" s="182" t="s">
        <v>2047</v>
      </c>
      <c r="G4" s="182" t="s">
        <v>2005</v>
      </c>
      <c r="H4" s="182" t="s">
        <v>2048</v>
      </c>
      <c r="I4" s="201"/>
      <c r="J4" s="203"/>
      <c r="K4" s="180"/>
      <c r="L4" s="181"/>
    </row>
    <row r="5" spans="1:12" ht="120" x14ac:dyDescent="0.2">
      <c r="A5" s="323" t="s">
        <v>2078</v>
      </c>
      <c r="B5" s="323" t="s">
        <v>281</v>
      </c>
      <c r="C5" s="323" t="s">
        <v>233</v>
      </c>
      <c r="D5" s="323" t="s">
        <v>233</v>
      </c>
      <c r="E5" s="323" t="s">
        <v>281</v>
      </c>
      <c r="F5" s="182" t="s">
        <v>2006</v>
      </c>
      <c r="G5" s="182" t="s">
        <v>2005</v>
      </c>
      <c r="H5" s="182" t="s">
        <v>2045</v>
      </c>
      <c r="I5" s="201"/>
      <c r="J5" s="203"/>
      <c r="K5" s="180"/>
      <c r="L5" s="181"/>
    </row>
    <row r="6" spans="1:12" s="548" customFormat="1" ht="120" hidden="1" x14ac:dyDescent="0.2">
      <c r="A6" s="225" t="s">
        <v>2079</v>
      </c>
      <c r="B6" s="225" t="s">
        <v>281</v>
      </c>
      <c r="C6" s="225" t="s">
        <v>233</v>
      </c>
      <c r="D6" s="225" t="s">
        <v>233</v>
      </c>
      <c r="E6" s="225" t="s">
        <v>281</v>
      </c>
      <c r="F6" s="543" t="s">
        <v>2006</v>
      </c>
      <c r="G6" s="543" t="s">
        <v>2005</v>
      </c>
      <c r="H6" s="543" t="s">
        <v>2045</v>
      </c>
      <c r="I6" s="544"/>
      <c r="J6" s="545"/>
      <c r="K6" s="546"/>
      <c r="L6" s="547"/>
    </row>
    <row r="7" spans="1:12" s="548" customFormat="1" ht="60" hidden="1" x14ac:dyDescent="0.2">
      <c r="A7" s="225" t="s">
        <v>2097</v>
      </c>
      <c r="B7" s="225" t="s">
        <v>281</v>
      </c>
      <c r="C7" s="225" t="s">
        <v>233</v>
      </c>
      <c r="D7" s="225" t="s">
        <v>233</v>
      </c>
      <c r="E7" s="225" t="s">
        <v>281</v>
      </c>
      <c r="F7" s="543" t="s">
        <v>2047</v>
      </c>
      <c r="G7" s="543" t="s">
        <v>2005</v>
      </c>
      <c r="H7" s="543" t="s">
        <v>2048</v>
      </c>
      <c r="I7" s="544"/>
      <c r="J7" s="545"/>
      <c r="K7" s="546"/>
      <c r="L7" s="547"/>
    </row>
    <row r="8" spans="1:12" ht="108" customHeight="1" x14ac:dyDescent="0.2">
      <c r="A8" s="323" t="s">
        <v>2080</v>
      </c>
      <c r="B8" s="323" t="s">
        <v>1291</v>
      </c>
      <c r="C8" s="323" t="s">
        <v>233</v>
      </c>
      <c r="D8" s="323" t="s">
        <v>233</v>
      </c>
      <c r="E8" s="323" t="s">
        <v>1291</v>
      </c>
      <c r="F8" s="182" t="s">
        <v>2006</v>
      </c>
      <c r="G8" s="182" t="s">
        <v>2005</v>
      </c>
      <c r="H8" s="182" t="s">
        <v>2046</v>
      </c>
      <c r="I8" s="201"/>
      <c r="J8" s="203"/>
      <c r="K8" s="180"/>
      <c r="L8" s="181"/>
    </row>
    <row r="9" spans="1:12" ht="50.1" customHeight="1" x14ac:dyDescent="0.2">
      <c r="A9" s="323" t="s">
        <v>2081</v>
      </c>
      <c r="B9" s="323" t="s">
        <v>1291</v>
      </c>
      <c r="C9" s="323" t="s">
        <v>233</v>
      </c>
      <c r="D9" s="323" t="s">
        <v>233</v>
      </c>
      <c r="E9" s="323" t="s">
        <v>1291</v>
      </c>
      <c r="F9" s="182" t="s">
        <v>2006</v>
      </c>
      <c r="G9" s="182" t="s">
        <v>2007</v>
      </c>
      <c r="H9" s="182" t="s">
        <v>1292</v>
      </c>
      <c r="I9" s="201"/>
      <c r="J9" s="203"/>
      <c r="K9" s="180"/>
      <c r="L9" s="181"/>
    </row>
    <row r="10" spans="1:12" ht="50.1" customHeight="1" x14ac:dyDescent="0.2">
      <c r="A10" s="323" t="s">
        <v>2082</v>
      </c>
      <c r="B10" s="341" t="s">
        <v>2740</v>
      </c>
      <c r="C10" s="323" t="s">
        <v>233</v>
      </c>
      <c r="D10" s="323" t="s">
        <v>233</v>
      </c>
      <c r="E10" s="341" t="s">
        <v>2740</v>
      </c>
      <c r="F10" s="182" t="s">
        <v>2008</v>
      </c>
      <c r="G10" s="182" t="s">
        <v>2007</v>
      </c>
      <c r="H10" s="182" t="s">
        <v>1939</v>
      </c>
      <c r="I10" s="201"/>
      <c r="J10" s="203"/>
      <c r="K10" s="180"/>
      <c r="L10" s="181"/>
    </row>
    <row r="11" spans="1:12" ht="50.1" customHeight="1" x14ac:dyDescent="0.2">
      <c r="A11" s="323" t="s">
        <v>2083</v>
      </c>
      <c r="B11" s="341" t="s">
        <v>2740</v>
      </c>
      <c r="C11" s="323" t="s">
        <v>233</v>
      </c>
      <c r="D11" s="323" t="s">
        <v>233</v>
      </c>
      <c r="E11" s="341" t="s">
        <v>2740</v>
      </c>
      <c r="F11" s="182" t="s">
        <v>2008</v>
      </c>
      <c r="G11" s="182" t="s">
        <v>2007</v>
      </c>
      <c r="H11" s="182" t="s">
        <v>1940</v>
      </c>
      <c r="I11" s="201"/>
      <c r="J11" s="203"/>
      <c r="K11" s="180"/>
      <c r="L11" s="181"/>
    </row>
    <row r="12" spans="1:12" ht="50.1" customHeight="1" x14ac:dyDescent="0.2">
      <c r="A12" s="323" t="s">
        <v>2084</v>
      </c>
      <c r="B12" s="341" t="s">
        <v>2740</v>
      </c>
      <c r="C12" s="323" t="s">
        <v>233</v>
      </c>
      <c r="D12" s="323" t="s">
        <v>233</v>
      </c>
      <c r="E12" s="341" t="s">
        <v>2740</v>
      </c>
      <c r="F12" s="182" t="s">
        <v>2008</v>
      </c>
      <c r="G12" s="182" t="s">
        <v>2007</v>
      </c>
      <c r="H12" s="182" t="s">
        <v>1292</v>
      </c>
      <c r="I12" s="201">
        <v>42125</v>
      </c>
      <c r="J12" s="201">
        <v>42125</v>
      </c>
      <c r="K12" s="180" t="s">
        <v>2114</v>
      </c>
      <c r="L12" s="181" t="s">
        <v>2228</v>
      </c>
    </row>
    <row r="13" spans="1:12" ht="50.1" customHeight="1" x14ac:dyDescent="0.2">
      <c r="A13" s="692" t="s">
        <v>2085</v>
      </c>
      <c r="B13" s="323" t="s">
        <v>1288</v>
      </c>
      <c r="C13" s="323" t="s">
        <v>233</v>
      </c>
      <c r="D13" s="323" t="s">
        <v>233</v>
      </c>
      <c r="E13" s="323" t="s">
        <v>1288</v>
      </c>
      <c r="F13" s="182" t="s">
        <v>1295</v>
      </c>
      <c r="G13" s="182" t="s">
        <v>2009</v>
      </c>
      <c r="H13" s="182" t="s">
        <v>2002</v>
      </c>
      <c r="I13" s="201"/>
      <c r="J13" s="203"/>
      <c r="K13" s="180"/>
      <c r="L13" s="181"/>
    </row>
    <row r="14" spans="1:12" ht="50.1" customHeight="1" x14ac:dyDescent="0.2">
      <c r="A14" s="692"/>
      <c r="B14" s="323" t="s">
        <v>1294</v>
      </c>
      <c r="C14" s="323"/>
      <c r="D14" s="323"/>
      <c r="E14" s="323" t="s">
        <v>1294</v>
      </c>
      <c r="F14" s="182" t="s">
        <v>1289</v>
      </c>
      <c r="G14" s="182"/>
      <c r="H14" s="183" t="s">
        <v>1290</v>
      </c>
      <c r="I14" s="201"/>
      <c r="J14" s="201"/>
      <c r="K14" s="183"/>
      <c r="L14" s="182"/>
    </row>
    <row r="15" spans="1:12" ht="50.1" customHeight="1" x14ac:dyDescent="0.2">
      <c r="A15" s="700" t="s">
        <v>2086</v>
      </c>
      <c r="B15" s="323" t="s">
        <v>1288</v>
      </c>
      <c r="C15" s="323"/>
      <c r="D15" s="323" t="s">
        <v>157</v>
      </c>
      <c r="E15" s="323" t="s">
        <v>1288</v>
      </c>
      <c r="F15" s="182" t="s">
        <v>1293</v>
      </c>
      <c r="G15" s="182" t="s">
        <v>2007</v>
      </c>
      <c r="H15" s="182" t="s">
        <v>1296</v>
      </c>
      <c r="I15" s="201"/>
      <c r="J15" s="203"/>
      <c r="K15" s="180"/>
      <c r="L15" s="181"/>
    </row>
    <row r="16" spans="1:12" ht="50.1" customHeight="1" x14ac:dyDescent="0.2">
      <c r="A16" s="701"/>
      <c r="B16" s="323" t="s">
        <v>1294</v>
      </c>
      <c r="C16" s="323" t="s">
        <v>233</v>
      </c>
      <c r="D16" s="323" t="s">
        <v>233</v>
      </c>
      <c r="E16" s="323" t="s">
        <v>1294</v>
      </c>
      <c r="F16" s="182" t="s">
        <v>1289</v>
      </c>
      <c r="G16" s="182"/>
      <c r="H16" s="183" t="s">
        <v>1290</v>
      </c>
      <c r="I16" s="201"/>
      <c r="J16" s="201"/>
      <c r="K16" s="183"/>
      <c r="L16" s="182"/>
    </row>
    <row r="17" spans="1:12" ht="50.1" customHeight="1" x14ac:dyDescent="0.2">
      <c r="A17" s="702"/>
      <c r="B17" s="323"/>
      <c r="C17" s="323"/>
      <c r="D17" s="323" t="s">
        <v>2229</v>
      </c>
      <c r="E17" s="226" t="s">
        <v>666</v>
      </c>
      <c r="F17" s="226" t="s">
        <v>666</v>
      </c>
      <c r="G17" s="226" t="s">
        <v>666</v>
      </c>
      <c r="H17" s="182" t="s">
        <v>2230</v>
      </c>
      <c r="I17" s="203">
        <v>42165</v>
      </c>
      <c r="J17" s="203">
        <v>42068</v>
      </c>
      <c r="K17" s="180"/>
      <c r="L17" s="181" t="s">
        <v>2231</v>
      </c>
    </row>
    <row r="18" spans="1:12" ht="50.1" customHeight="1" x14ac:dyDescent="0.2">
      <c r="A18" s="342" t="s">
        <v>2232</v>
      </c>
      <c r="B18" s="323"/>
      <c r="C18" s="323"/>
      <c r="D18" s="323" t="s">
        <v>2229</v>
      </c>
      <c r="E18" s="226" t="s">
        <v>666</v>
      </c>
      <c r="F18" s="226" t="s">
        <v>666</v>
      </c>
      <c r="G18" s="226" t="s">
        <v>666</v>
      </c>
      <c r="H18" s="183" t="s">
        <v>2233</v>
      </c>
      <c r="I18" s="203">
        <v>42165</v>
      </c>
      <c r="J18" s="203">
        <v>42068</v>
      </c>
      <c r="K18" s="180"/>
      <c r="L18" s="181" t="s">
        <v>2231</v>
      </c>
    </row>
    <row r="19" spans="1:12" ht="48" x14ac:dyDescent="0.2">
      <c r="A19" s="343" t="s">
        <v>2140</v>
      </c>
      <c r="B19" s="225"/>
      <c r="C19" s="225"/>
      <c r="D19" s="226" t="s">
        <v>233</v>
      </c>
      <c r="E19" s="226" t="s">
        <v>666</v>
      </c>
      <c r="F19" s="226" t="s">
        <v>666</v>
      </c>
      <c r="G19" s="226" t="s">
        <v>666</v>
      </c>
      <c r="H19" s="224" t="s">
        <v>2199</v>
      </c>
      <c r="I19" s="203"/>
      <c r="J19" s="203"/>
      <c r="K19" s="180"/>
      <c r="L19" s="181"/>
    </row>
    <row r="20" spans="1:12" ht="60" x14ac:dyDescent="0.2">
      <c r="A20" s="343" t="s">
        <v>2141</v>
      </c>
      <c r="B20" s="225"/>
      <c r="C20" s="225"/>
      <c r="D20" s="226" t="s">
        <v>233</v>
      </c>
      <c r="E20" s="226" t="s">
        <v>666</v>
      </c>
      <c r="F20" s="226" t="s">
        <v>666</v>
      </c>
      <c r="G20" s="226" t="s">
        <v>666</v>
      </c>
      <c r="H20" s="224" t="s">
        <v>2200</v>
      </c>
      <c r="I20" s="203"/>
      <c r="J20" s="203"/>
      <c r="K20" s="180"/>
      <c r="L20" s="181"/>
    </row>
    <row r="21" spans="1:12" ht="60" x14ac:dyDescent="0.2">
      <c r="A21" s="343" t="s">
        <v>2142</v>
      </c>
      <c r="B21" s="225"/>
      <c r="C21" s="225"/>
      <c r="D21" s="226" t="s">
        <v>233</v>
      </c>
      <c r="E21" s="226" t="s">
        <v>666</v>
      </c>
      <c r="F21" s="226" t="s">
        <v>666</v>
      </c>
      <c r="G21" s="226" t="s">
        <v>666</v>
      </c>
      <c r="H21" s="224" t="s">
        <v>2201</v>
      </c>
      <c r="I21" s="203"/>
      <c r="J21" s="203"/>
      <c r="K21" s="180"/>
      <c r="L21" s="181"/>
    </row>
    <row r="22" spans="1:12" ht="50.1" customHeight="1" x14ac:dyDescent="0.2">
      <c r="A22" s="343" t="s">
        <v>2143</v>
      </c>
      <c r="B22" s="225"/>
      <c r="C22" s="225"/>
      <c r="D22" s="226" t="s">
        <v>233</v>
      </c>
      <c r="E22" s="226" t="s">
        <v>666</v>
      </c>
      <c r="F22" s="226" t="s">
        <v>666</v>
      </c>
      <c r="G22" s="226" t="s">
        <v>666</v>
      </c>
      <c r="H22" s="224" t="s">
        <v>2202</v>
      </c>
      <c r="I22" s="203"/>
      <c r="J22" s="203"/>
      <c r="K22" s="180"/>
      <c r="L22" s="181"/>
    </row>
    <row r="23" spans="1:12" ht="50.1" customHeight="1" x14ac:dyDescent="0.2">
      <c r="A23" s="343" t="s">
        <v>2144</v>
      </c>
      <c r="B23" s="225"/>
      <c r="C23" s="225"/>
      <c r="D23" s="226" t="s">
        <v>233</v>
      </c>
      <c r="E23" s="226" t="s">
        <v>666</v>
      </c>
      <c r="F23" s="226" t="s">
        <v>666</v>
      </c>
      <c r="G23" s="226" t="s">
        <v>666</v>
      </c>
      <c r="H23" s="224" t="s">
        <v>2203</v>
      </c>
      <c r="I23" s="203"/>
      <c r="J23" s="203"/>
      <c r="K23" s="180"/>
      <c r="L23" s="181"/>
    </row>
    <row r="24" spans="1:12" ht="50.1" customHeight="1" x14ac:dyDescent="0.2">
      <c r="A24" s="343" t="s">
        <v>2145</v>
      </c>
      <c r="B24" s="225"/>
      <c r="C24" s="225"/>
      <c r="D24" s="226" t="s">
        <v>233</v>
      </c>
      <c r="E24" s="226" t="s">
        <v>666</v>
      </c>
      <c r="F24" s="226" t="s">
        <v>666</v>
      </c>
      <c r="G24" s="226" t="s">
        <v>666</v>
      </c>
      <c r="H24" s="224" t="s">
        <v>2204</v>
      </c>
      <c r="I24" s="203"/>
      <c r="J24" s="203"/>
      <c r="K24" s="180"/>
      <c r="L24" s="181"/>
    </row>
    <row r="25" spans="1:12" s="187" customFormat="1" ht="50.1" customHeight="1" x14ac:dyDescent="0.25">
      <c r="A25" s="694"/>
      <c r="B25" s="694"/>
      <c r="C25" s="694"/>
      <c r="D25" s="694"/>
      <c r="E25" s="694"/>
      <c r="F25" s="693" t="s">
        <v>2077</v>
      </c>
      <c r="G25" s="693"/>
      <c r="H25" s="693"/>
      <c r="I25" s="202"/>
      <c r="J25" s="202"/>
      <c r="K25" s="185"/>
      <c r="L25" s="186"/>
    </row>
    <row r="26" spans="1:12" ht="132" x14ac:dyDescent="0.2">
      <c r="A26" s="340" t="s">
        <v>2146</v>
      </c>
      <c r="B26" s="323"/>
      <c r="C26" s="323"/>
      <c r="D26" s="247" t="s">
        <v>281</v>
      </c>
      <c r="E26" s="323"/>
      <c r="F26" s="247" t="s">
        <v>2741</v>
      </c>
      <c r="G26" s="182"/>
      <c r="H26" s="247" t="s">
        <v>2739</v>
      </c>
      <c r="I26" s="344">
        <v>42030</v>
      </c>
      <c r="J26" s="344">
        <v>42390</v>
      </c>
      <c r="K26" s="345" t="s">
        <v>2114</v>
      </c>
      <c r="L26" s="247" t="s">
        <v>2293</v>
      </c>
    </row>
    <row r="27" spans="1:12" ht="132" x14ac:dyDescent="0.2">
      <c r="A27" s="340" t="s">
        <v>2147</v>
      </c>
      <c r="B27" s="323"/>
      <c r="C27" s="323"/>
      <c r="D27" s="323" t="s">
        <v>281</v>
      </c>
      <c r="E27" s="323"/>
      <c r="F27" s="182" t="s">
        <v>2003</v>
      </c>
      <c r="G27" s="182"/>
      <c r="H27" s="247" t="s">
        <v>2224</v>
      </c>
      <c r="I27" s="184">
        <v>42094</v>
      </c>
      <c r="J27" s="184">
        <v>42330</v>
      </c>
      <c r="K27" s="184" t="s">
        <v>2114</v>
      </c>
      <c r="L27" s="182" t="s">
        <v>2205</v>
      </c>
    </row>
    <row r="28" spans="1:12" ht="50.1" customHeight="1" x14ac:dyDescent="0.2">
      <c r="A28" s="340" t="s">
        <v>2148</v>
      </c>
      <c r="B28" s="323"/>
      <c r="C28" s="323"/>
      <c r="D28" s="323" t="s">
        <v>1288</v>
      </c>
      <c r="E28" s="323"/>
      <c r="F28" s="182" t="s">
        <v>1937</v>
      </c>
      <c r="G28" s="182"/>
      <c r="H28" s="247" t="s">
        <v>2223</v>
      </c>
      <c r="I28" s="184">
        <v>42094</v>
      </c>
      <c r="J28" s="184">
        <v>42330</v>
      </c>
      <c r="K28" s="184" t="s">
        <v>2114</v>
      </c>
      <c r="L28" s="182" t="s">
        <v>2205</v>
      </c>
    </row>
    <row r="29" spans="1:12" ht="50.1" customHeight="1" x14ac:dyDescent="0.2">
      <c r="A29" s="340" t="s">
        <v>2149</v>
      </c>
      <c r="B29" s="323"/>
      <c r="C29" s="323"/>
      <c r="D29" s="323" t="s">
        <v>1288</v>
      </c>
      <c r="E29" s="323"/>
      <c r="F29" s="182" t="s">
        <v>1937</v>
      </c>
      <c r="G29" s="182"/>
      <c r="H29" s="247" t="s">
        <v>2223</v>
      </c>
      <c r="I29" s="184">
        <v>42094</v>
      </c>
      <c r="J29" s="184">
        <v>42330</v>
      </c>
      <c r="K29" s="184" t="s">
        <v>2114</v>
      </c>
      <c r="L29" s="182" t="s">
        <v>2205</v>
      </c>
    </row>
    <row r="30" spans="1:12" ht="50.1" customHeight="1" x14ac:dyDescent="0.2">
      <c r="A30" s="340" t="s">
        <v>2150</v>
      </c>
      <c r="B30" s="323"/>
      <c r="C30" s="323"/>
      <c r="D30" s="323" t="s">
        <v>454</v>
      </c>
      <c r="E30" s="323"/>
      <c r="F30" s="182" t="s">
        <v>1938</v>
      </c>
      <c r="G30" s="182"/>
      <c r="H30" s="247" t="s">
        <v>2225</v>
      </c>
      <c r="I30" s="184">
        <v>42094</v>
      </c>
      <c r="J30" s="184">
        <v>42330</v>
      </c>
      <c r="K30" s="184" t="s">
        <v>2114</v>
      </c>
      <c r="L30" s="182" t="s">
        <v>2205</v>
      </c>
    </row>
    <row r="31" spans="1:12" ht="50.1" customHeight="1" x14ac:dyDescent="0.2">
      <c r="A31" s="340" t="s">
        <v>2151</v>
      </c>
      <c r="B31" s="323"/>
      <c r="C31" s="323"/>
      <c r="D31" s="323" t="s">
        <v>454</v>
      </c>
      <c r="E31" s="323"/>
      <c r="F31" s="182" t="s">
        <v>1938</v>
      </c>
      <c r="G31" s="182"/>
      <c r="H31" s="247" t="s">
        <v>2225</v>
      </c>
      <c r="I31" s="184">
        <v>42094</v>
      </c>
      <c r="J31" s="184">
        <v>42330</v>
      </c>
      <c r="K31" s="184" t="s">
        <v>2114</v>
      </c>
      <c r="L31" s="182" t="s">
        <v>2205</v>
      </c>
    </row>
  </sheetData>
  <autoFilter ref="A3:L3" xr:uid="{00000000-0009-0000-0000-000008000000}"/>
  <mergeCells count="7">
    <mergeCell ref="A13:A14"/>
    <mergeCell ref="F25:H25"/>
    <mergeCell ref="A25:E25"/>
    <mergeCell ref="B1:C1"/>
    <mergeCell ref="D1:E1"/>
    <mergeCell ref="F2:H2"/>
    <mergeCell ref="A15:A17"/>
  </mergeCells>
  <printOptions headings="1" gridLines="1"/>
  <pageMargins left="0.7" right="0.7" top="0.75" bottom="0.75" header="0.3" footer="0.3"/>
  <pageSetup paperSize="5" scale="55" fitToHeight="0" orientation="landscape" r:id="rId1"/>
  <headerFooter>
    <oddHeader>&amp;C&amp;A</oddHeader>
    <oddFooter>&amp;C
Page &amp;P of &amp;N&amp;L&amp;"Arial"&amp;10&amp;K000000&amp;"Arial"&amp;10&amp;K000000&amp;F_x000D_&amp;1#&amp;"Arial"&amp;10&amp;K737373DTCC Public (White)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83F077-C671-462C-9CEA-E71F4760938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3AF54B6-59E9-4EB7-AF5D-07CA5FA6D7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CA4A73F-9FF5-4C01-9CC6-265207E0DD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Cover</vt:lpstr>
      <vt:lpstr>LEGEND</vt:lpstr>
      <vt:lpstr>EVENTS</vt:lpstr>
      <vt:lpstr>EVENT DESCRIPTIONS</vt:lpstr>
      <vt:lpstr>ELEMENTS</vt:lpstr>
      <vt:lpstr>OPTIONS</vt:lpstr>
      <vt:lpstr>PAYOUTS</vt:lpstr>
      <vt:lpstr>SECURITY RATES</vt:lpstr>
      <vt:lpstr>CASH RATES</vt:lpstr>
      <vt:lpstr>EVENT STATUSES</vt:lpstr>
      <vt:lpstr>ASSET TYPES</vt:lpstr>
      <vt:lpstr>IRS (IRSX) CODES  </vt:lpstr>
      <vt:lpstr>Canadian CRAX CODES</vt:lpstr>
      <vt:lpstr>'CASH RATES'!Print_Area</vt:lpstr>
      <vt:lpstr>'EVENT DESCRIPTIONS'!Print_Area</vt:lpstr>
      <vt:lpstr>'EVENT STATUSES'!Print_Area</vt:lpstr>
      <vt:lpstr>'ASSET TYPES'!Print_Titles</vt:lpstr>
      <vt:lpstr>'CASH RATES'!Print_Titles</vt:lpstr>
      <vt:lpstr>'EVENT DESCRIPTIONS'!Print_Titles</vt:lpstr>
      <vt:lpstr>EVENTS!Print_Titles</vt:lpstr>
    </vt:vector>
  </TitlesOfParts>
  <Company>DTCC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 Orloff</dc:creator>
  <cp:lastModifiedBy>Chan, Chi K.</cp:lastModifiedBy>
  <cp:lastPrinted>2012-11-19T22:16:59Z</cp:lastPrinted>
  <dcterms:created xsi:type="dcterms:W3CDTF">2009-12-10T16:37:26Z</dcterms:created>
  <dcterms:modified xsi:type="dcterms:W3CDTF">2024-05-28T15:00:57Z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ssloan@dtcc.com</vt:lpwstr>
  </property>
  <property fmtid="{D5CDD505-2E9C-101B-9397-08002B2CF9AE}" pid="8" name="MSIP_Label_e823a16b-a30b-4b34-8886-728ecf81b33e_SetDate">
    <vt:lpwstr>2017-08-02T15:05:27.9588407-05:00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242c581c-cd59-41e0-bc87-8ec6be11c54e_Enabled">
    <vt:lpwstr>true</vt:lpwstr>
  </property>
  <property fmtid="{D5CDD505-2E9C-101B-9397-08002B2CF9AE}" pid="13" name="MSIP_Label_242c581c-cd59-41e0-bc87-8ec6be11c54e_SetDate">
    <vt:lpwstr>2024-05-28T15:00:57Z</vt:lpwstr>
  </property>
  <property fmtid="{D5CDD505-2E9C-101B-9397-08002B2CF9AE}" pid="14" name="MSIP_Label_242c581c-cd59-41e0-bc87-8ec6be11c54e_Method">
    <vt:lpwstr>Privileged</vt:lpwstr>
  </property>
  <property fmtid="{D5CDD505-2E9C-101B-9397-08002B2CF9AE}" pid="15" name="MSIP_Label_242c581c-cd59-41e0-bc87-8ec6be11c54e_Name">
    <vt:lpwstr>242c581c-cd59-41e0-bc87-8ec6be11c54e</vt:lpwstr>
  </property>
  <property fmtid="{D5CDD505-2E9C-101B-9397-08002B2CF9AE}" pid="16" name="MSIP_Label_242c581c-cd59-41e0-bc87-8ec6be11c54e_SiteId">
    <vt:lpwstr>0465519d-7f55-4d47-998b-55e2a86f04a8</vt:lpwstr>
  </property>
  <property fmtid="{D5CDD505-2E9C-101B-9397-08002B2CF9AE}" pid="17" name="MSIP_Label_242c581c-cd59-41e0-bc87-8ec6be11c54e_ActionId">
    <vt:lpwstr>612c4727-e50e-426b-b8fc-f375edfedf31</vt:lpwstr>
  </property>
  <property fmtid="{D5CDD505-2E9C-101B-9397-08002B2CF9AE}" pid="18" name="MSIP_Label_242c581c-cd59-41e0-bc87-8ec6be11c54e_ContentBits">
    <vt:lpwstr>2</vt:lpwstr>
  </property>
</Properties>
</file>