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tcc-my.sharepoint.com/personal/ialderete_dtcc_com/Documents/Desktop/"/>
    </mc:Choice>
  </mc:AlternateContent>
  <xr:revisionPtr revIDLastSave="0" documentId="8_{1DC3F897-179D-4F64-8816-06C6B116D132}" xr6:coauthVersionLast="47" xr6:coauthVersionMax="47" xr10:uidLastSave="{00000000-0000-0000-0000-000000000000}"/>
  <bookViews>
    <workbookView xWindow="-120" yWindow="-120" windowWidth="29040" windowHeight="15840" tabRatio="922" xr2:uid="{00000000-000D-0000-FFFF-FFFF00000000}"/>
  </bookViews>
  <sheets>
    <sheet name="NSCC Formats" sheetId="10" r:id="rId1"/>
    <sheet name="FAR Looping Diagram" sheetId="9" r:id="rId2"/>
    <sheet name="FAR Data Dictionary" sheetId="33" r:id="rId3"/>
    <sheet name="Submitting Header " sheetId="1" r:id="rId4"/>
    <sheet name="Contra Header" sheetId="32" r:id="rId5"/>
    <sheet name="Contract Record" sheetId="3" r:id="rId6"/>
    <sheet name="Contract Entity Record" sheetId="37" r:id="rId7"/>
    <sheet name="Contract Entity Address Record" sheetId="5" r:id="rId8"/>
    <sheet name="Contract Agent Record" sheetId="6" r:id="rId9"/>
    <sheet name="Contract Transaction Record " sheetId="19" r:id="rId10"/>
    <sheet name="Contract Underlying Assets" sheetId="36" r:id="rId11"/>
    <sheet name="Contract Payee &amp; Payor Record" sheetId="17" r:id="rId12"/>
    <sheet name="Contract Payee &amp; Payor Details" sheetId="21" r:id="rId13"/>
    <sheet name="Contract Payee &amp; Payor Address" sheetId="20" r:id="rId14"/>
    <sheet name="FAR Code List" sheetId="15" r:id="rId15"/>
    <sheet name="Reject Code List" sheetId="34" r:id="rId16"/>
    <sheet name="State Support, License Chart" sheetId="22" r:id="rId17"/>
    <sheet name="Florida County Codes" sheetId="23" r:id="rId18"/>
    <sheet name="County Codes" sheetId="24" r:id="rId19"/>
    <sheet name="Country Codes" sheetId="25" r:id="rId20"/>
    <sheet name="Change Log" sheetId="30" r:id="rId21"/>
  </sheets>
  <externalReferences>
    <externalReference r:id="rId22"/>
    <externalReference r:id="rId23"/>
    <externalReference r:id="rId24"/>
  </externalReferences>
  <definedNames>
    <definedName name="_xlnm._FilterDatabase" localSheetId="2" hidden="1">'FAR Data Dictionary'!$A$1:$A$195</definedName>
    <definedName name="EV__LASTREFTIME__" hidden="1">40567.7114814815</definedName>
    <definedName name="_xlnm.Print_Area" localSheetId="8">'Contract Agent Record'!$A$1:$K$57</definedName>
    <definedName name="_xlnm.Print_Area" localSheetId="7">'Contract Entity Address Record'!$A$1:$K$43</definedName>
    <definedName name="_xlnm.Print_Area" localSheetId="6">'Contract Entity Record'!$A$1:$K$58</definedName>
    <definedName name="_xlnm.Print_Area" localSheetId="13">'Contract Payee &amp; Payor Address'!$A$1:$K$39</definedName>
    <definedName name="_xlnm.Print_Area" localSheetId="12">'Contract Payee &amp; Payor Details'!$A$1:$K$54</definedName>
    <definedName name="_xlnm.Print_Area" localSheetId="11">'Contract Payee &amp; Payor Record'!$A$1:$K$48</definedName>
    <definedName name="_xlnm.Print_Area" localSheetId="5">'Contract Record'!$A$1:$K$71</definedName>
    <definedName name="_xlnm.Print_Area" localSheetId="9">'Contract Transaction Record '!$A$1:$K$92</definedName>
    <definedName name="_xlnm.Print_Area" localSheetId="10">'Contract Underlying Assets'!$A$1:$K$84</definedName>
    <definedName name="_xlnm.Print_Area" localSheetId="19">'Country Codes'!$A$1:$K$281</definedName>
    <definedName name="_xlnm.Print_Area" localSheetId="14">'FAR Code List'!$A$1:$L$643</definedName>
    <definedName name="_xlnm.Print_Area" localSheetId="2">'FAR Data Dictionary'!$A$1:$L$195</definedName>
    <definedName name="_xlnm.Print_Area" localSheetId="1">'FAR Looping Diagram'!$A$1:$W$46</definedName>
    <definedName name="_xlnm.Print_Area" localSheetId="0">'NSCC Formats'!$A$1:$K$48</definedName>
    <definedName name="_xlnm.Print_Area" localSheetId="15">'Reject Code List'!$A$1:$J$194</definedName>
    <definedName name="_xlnm.Print_Area" localSheetId="3">'Submitting Header '!$A$1:$K$47</definedName>
    <definedName name="_xlnm.Print_Titles" localSheetId="18">'County Codes'!$5:$5</definedName>
    <definedName name="_xlnm.Print_Titles" localSheetId="2">'FAR Data Dictionary'!$1:$2</definedName>
    <definedName name="_xlnm.Print_Titles" localSheetId="16">'State Support, License Chart'!$1:$7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3" i="36" l="1"/>
  <c r="B6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Blue2man</author>
  </authors>
  <commentList>
    <comment ref="F54" authorId="0" shapeId="0" xr:uid="{00000000-0006-0000-0E00-000001000000}">
      <text>
        <r>
          <rPr>
            <sz val="8"/>
            <color indexed="81"/>
            <rFont val="Tahoma"/>
            <family val="2"/>
          </rPr>
          <t xml:space="preserve">This indicates what status the contract should be in to use
 the applicable code.  This is suggested usage and not edited by DTCC.
</t>
        </r>
      </text>
    </comment>
  </commentList>
</comments>
</file>

<file path=xl/sharedStrings.xml><?xml version="1.0" encoding="utf-8"?>
<sst xmlns="http://schemas.openxmlformats.org/spreadsheetml/2006/main" count="5636" uniqueCount="2368">
  <si>
    <t>STATE SUPPORT, LICENSE CHART</t>
  </si>
  <si>
    <t>EFFECTIVE 5/1/1998</t>
  </si>
  <si>
    <t>State Appointment</t>
  </si>
  <si>
    <t>Solicit Prior to Appointment</t>
  </si>
  <si>
    <t>Require Appointment in Client's Resident State*</t>
  </si>
  <si>
    <t>AL</t>
  </si>
  <si>
    <t>Yes</t>
  </si>
  <si>
    <t xml:space="preserve">02 </t>
  </si>
  <si>
    <t>AK</t>
  </si>
  <si>
    <t xml:space="preserve">Yes </t>
  </si>
  <si>
    <t xml:space="preserve">03 </t>
  </si>
  <si>
    <t>AZ</t>
  </si>
  <si>
    <t xml:space="preserve">04 </t>
  </si>
  <si>
    <t>AR</t>
  </si>
  <si>
    <t>No</t>
  </si>
  <si>
    <t xml:space="preserve">05 </t>
  </si>
  <si>
    <t xml:space="preserve">06 </t>
  </si>
  <si>
    <t>CO</t>
  </si>
  <si>
    <t xml:space="preserve">07 </t>
  </si>
  <si>
    <t>CT</t>
  </si>
  <si>
    <t xml:space="preserve">No </t>
  </si>
  <si>
    <t xml:space="preserve">08 </t>
  </si>
  <si>
    <t xml:space="preserve">09 </t>
  </si>
  <si>
    <t xml:space="preserve">10 </t>
  </si>
  <si>
    <t xml:space="preserve">11 </t>
  </si>
  <si>
    <t>GA</t>
  </si>
  <si>
    <t xml:space="preserve">67 </t>
  </si>
  <si>
    <t>HI</t>
  </si>
  <si>
    <t xml:space="preserve">12 </t>
  </si>
  <si>
    <t>ID</t>
  </si>
  <si>
    <t xml:space="preserve">13 </t>
  </si>
  <si>
    <t>IL</t>
  </si>
  <si>
    <t xml:space="preserve">14 </t>
  </si>
  <si>
    <t>IN</t>
  </si>
  <si>
    <t xml:space="preserve">15 </t>
  </si>
  <si>
    <t>IA</t>
  </si>
  <si>
    <t xml:space="preserve">16 </t>
  </si>
  <si>
    <t>KS</t>
  </si>
  <si>
    <t xml:space="preserve">17 </t>
  </si>
  <si>
    <t>KY</t>
  </si>
  <si>
    <t xml:space="preserve">18 </t>
  </si>
  <si>
    <t>LA</t>
  </si>
  <si>
    <t xml:space="preserve">19 </t>
  </si>
  <si>
    <t>ME</t>
  </si>
  <si>
    <t xml:space="preserve">20 </t>
  </si>
  <si>
    <t>MD</t>
  </si>
  <si>
    <t xml:space="preserve">21 </t>
  </si>
  <si>
    <t xml:space="preserve">22 </t>
  </si>
  <si>
    <t xml:space="preserve">23 </t>
  </si>
  <si>
    <t>MN</t>
  </si>
  <si>
    <t xml:space="preserve">24 </t>
  </si>
  <si>
    <t>MS</t>
  </si>
  <si>
    <t xml:space="preserve">25 </t>
  </si>
  <si>
    <t>MO</t>
  </si>
  <si>
    <t xml:space="preserve">26 </t>
  </si>
  <si>
    <t>MT</t>
  </si>
  <si>
    <t xml:space="preserve">27 </t>
  </si>
  <si>
    <t>NE</t>
  </si>
  <si>
    <t xml:space="preserve">28 </t>
  </si>
  <si>
    <t>NV</t>
  </si>
  <si>
    <t xml:space="preserve">29 </t>
  </si>
  <si>
    <t>NH</t>
  </si>
  <si>
    <t xml:space="preserve">30 </t>
  </si>
  <si>
    <t>NJ</t>
  </si>
  <si>
    <t xml:space="preserve">31 </t>
  </si>
  <si>
    <t>NM</t>
  </si>
  <si>
    <t xml:space="preserve">32 </t>
  </si>
  <si>
    <t>NY</t>
  </si>
  <si>
    <t xml:space="preserve">33 </t>
  </si>
  <si>
    <t>NC</t>
  </si>
  <si>
    <t xml:space="preserve">34 </t>
  </si>
  <si>
    <t>ND</t>
  </si>
  <si>
    <t xml:space="preserve">35 </t>
  </si>
  <si>
    <t>OH</t>
  </si>
  <si>
    <t xml:space="preserve">36 </t>
  </si>
  <si>
    <t xml:space="preserve">37 </t>
  </si>
  <si>
    <t>OR</t>
  </si>
  <si>
    <t>* Agent must be licensed in the state the application is solicited and signed. In states marked `Yes’ the agent must also be licensed in the resident state of the client, when the application was signed in a different state.</t>
  </si>
  <si>
    <t xml:space="preserve">38 </t>
  </si>
  <si>
    <t>PA</t>
  </si>
  <si>
    <t xml:space="preserve">39 </t>
  </si>
  <si>
    <t>RI</t>
  </si>
  <si>
    <t xml:space="preserve">40 </t>
  </si>
  <si>
    <t>SC</t>
  </si>
  <si>
    <t xml:space="preserve">41 </t>
  </si>
  <si>
    <t>SD</t>
  </si>
  <si>
    <t xml:space="preserve">42 </t>
  </si>
  <si>
    <t>TN</t>
  </si>
  <si>
    <t xml:space="preserve">43 </t>
  </si>
  <si>
    <t>TX</t>
  </si>
  <si>
    <t xml:space="preserve">44 </t>
  </si>
  <si>
    <t>UT</t>
  </si>
  <si>
    <t xml:space="preserve">45 </t>
  </si>
  <si>
    <t>VT</t>
  </si>
  <si>
    <t xml:space="preserve">46 </t>
  </si>
  <si>
    <t>VA</t>
  </si>
  <si>
    <t xml:space="preserve">47 </t>
  </si>
  <si>
    <t>WA</t>
  </si>
  <si>
    <t xml:space="preserve">48 </t>
  </si>
  <si>
    <t>WV</t>
  </si>
  <si>
    <t xml:space="preserve">49 </t>
  </si>
  <si>
    <t>WI</t>
  </si>
  <si>
    <t xml:space="preserve">50 </t>
  </si>
  <si>
    <t>WY</t>
  </si>
  <si>
    <t xml:space="preserve">FLORIDA COUNTY CODES </t>
  </si>
  <si>
    <t>Note:  This code list is provided for Recommended Usage only within field #4031 (Application Signed County/Parish).  NSCC will not perform validation on this item.</t>
  </si>
  <si>
    <t>Not in use</t>
  </si>
  <si>
    <t>9(6)v9(9)</t>
  </si>
  <si>
    <t>9(12)v9(6)</t>
  </si>
  <si>
    <t>X(02)</t>
  </si>
  <si>
    <t>Abbreviation</t>
  </si>
  <si>
    <t>City</t>
  </si>
  <si>
    <t>Welfare Benefit Plan (419 Plan)</t>
  </si>
  <si>
    <t>County Number</t>
  </si>
  <si>
    <t>Alachua</t>
  </si>
  <si>
    <t>Alford</t>
  </si>
  <si>
    <t>Allandale</t>
  </si>
  <si>
    <t>Allapattah</t>
  </si>
  <si>
    <t>Aloma</t>
  </si>
  <si>
    <t>Altamonte Mall</t>
  </si>
  <si>
    <t>Altamonte Springs</t>
  </si>
  <si>
    <t>Altha</t>
  </si>
  <si>
    <t xml:space="preserve">Altoona </t>
  </si>
  <si>
    <t>Alturas</t>
  </si>
  <si>
    <t>Alva</t>
  </si>
  <si>
    <t>Anna Maria</t>
  </si>
  <si>
    <t>Anthony</t>
  </si>
  <si>
    <t>Apalachicola</t>
  </si>
  <si>
    <t>CHK</t>
  </si>
  <si>
    <t>Check</t>
  </si>
  <si>
    <t>Apollo Beach</t>
  </si>
  <si>
    <t>Apopka</t>
  </si>
  <si>
    <t>Arcadia</t>
  </si>
  <si>
    <t>Archer</t>
  </si>
  <si>
    <t>Application Received</t>
  </si>
  <si>
    <t>Contract Mailing</t>
  </si>
  <si>
    <t>Argyle</t>
  </si>
  <si>
    <t>Aripeka</t>
  </si>
  <si>
    <t>Used by the receiving company to determine the internal organization "ownership" of the contract</t>
  </si>
  <si>
    <t>To further identify the end receiving company id</t>
  </si>
  <si>
    <t>A number established by the Broker/Dealer to sub divide their business</t>
  </si>
  <si>
    <t>Arlington</t>
  </si>
  <si>
    <t>Astatula</t>
  </si>
  <si>
    <t>Astor</t>
  </si>
  <si>
    <t>Astronaut Trail</t>
  </si>
  <si>
    <t>Atlantic</t>
  </si>
  <si>
    <t>Atlantic Beach</t>
  </si>
  <si>
    <t>Auburndale</t>
  </si>
  <si>
    <t>Avon Park</t>
  </si>
  <si>
    <t>Azalea Park</t>
  </si>
  <si>
    <t>Babson Park</t>
  </si>
  <si>
    <t>Bagdad</t>
  </si>
  <si>
    <t>Baker</t>
  </si>
  <si>
    <t>Baldwin</t>
  </si>
  <si>
    <t>Bal Harbour</t>
  </si>
  <si>
    <t>Balm</t>
  </si>
  <si>
    <t>Barberville</t>
  </si>
  <si>
    <t>Barefoot Bay</t>
  </si>
  <si>
    <t>Barry University</t>
  </si>
  <si>
    <t>Bartow</t>
  </si>
  <si>
    <t>Bascom</t>
  </si>
  <si>
    <t xml:space="preserve">FL  </t>
  </si>
  <si>
    <t>Basinger</t>
  </si>
  <si>
    <t>Bayonet Point</t>
  </si>
  <si>
    <t>Bay Pines</t>
  </si>
  <si>
    <t>Bay Point</t>
  </si>
  <si>
    <t>Bay Vista</t>
  </si>
  <si>
    <t>Beach</t>
  </si>
  <si>
    <t>Beacon Light</t>
  </si>
  <si>
    <t>Bell</t>
  </si>
  <si>
    <t xml:space="preserve">Belle Glade </t>
  </si>
  <si>
    <t>Belleview</t>
  </si>
  <si>
    <t>Bellview</t>
  </si>
  <si>
    <t>Caryville</t>
  </si>
  <si>
    <t>Cassadaga</t>
  </si>
  <si>
    <t>Casselberry</t>
  </si>
  <si>
    <t>Cecil Field Nas</t>
  </si>
  <si>
    <t>Cedar Key</t>
  </si>
  <si>
    <t>Cedar Shores</t>
  </si>
  <si>
    <t>Center Hill</t>
  </si>
  <si>
    <t>Centerville</t>
  </si>
  <si>
    <t>Century</t>
  </si>
  <si>
    <t>Chattahoochee</t>
  </si>
  <si>
    <t>Cost of Insurance</t>
  </si>
  <si>
    <t>Chelsea Square</t>
  </si>
  <si>
    <t>Chiefland</t>
  </si>
  <si>
    <t>Chipley</t>
  </si>
  <si>
    <t>Chokoloskee</t>
  </si>
  <si>
    <t>Christmas</t>
  </si>
  <si>
    <t>Chuluota</t>
  </si>
  <si>
    <t>Citra</t>
  </si>
  <si>
    <t xml:space="preserve">Trust Revocability Indicator </t>
  </si>
  <si>
    <t>Citrus</t>
  </si>
  <si>
    <t>City of Sunrise</t>
  </si>
  <si>
    <t>Clarcona</t>
  </si>
  <si>
    <t>Clarksville</t>
  </si>
  <si>
    <t>Clearwater</t>
  </si>
  <si>
    <t>Clearwater Beach</t>
  </si>
  <si>
    <t>Clermont</t>
  </si>
  <si>
    <t>Roth 401K</t>
  </si>
  <si>
    <t>Roth 403b</t>
  </si>
  <si>
    <t>Cleveland Street</t>
  </si>
  <si>
    <t>Clewiston</t>
  </si>
  <si>
    <t>Cocoa</t>
  </si>
  <si>
    <t>Cocoa Beach</t>
  </si>
  <si>
    <t>Coconut Creek</t>
  </si>
  <si>
    <t>Coconut Grove</t>
  </si>
  <si>
    <t>Colee</t>
  </si>
  <si>
    <t>Coleman</t>
  </si>
  <si>
    <t>College Park</t>
  </si>
  <si>
    <t>Colonialtown</t>
  </si>
  <si>
    <t>Cooper City</t>
  </si>
  <si>
    <t>Copeland</t>
  </si>
  <si>
    <t>Coral</t>
  </si>
  <si>
    <t>Coral Gables</t>
  </si>
  <si>
    <t>Coral Ridge</t>
  </si>
  <si>
    <t>Coral Springs</t>
  </si>
  <si>
    <t>Cordova</t>
  </si>
  <si>
    <t>Cortez</t>
  </si>
  <si>
    <t>Cottondale</t>
  </si>
  <si>
    <t>Countryside</t>
  </si>
  <si>
    <t>Cove</t>
  </si>
  <si>
    <t>Coytown</t>
  </si>
  <si>
    <t>Crawfordville</t>
  </si>
  <si>
    <t>Crescent City</t>
  </si>
  <si>
    <t>Crestview</t>
  </si>
  <si>
    <t>Cross City</t>
  </si>
  <si>
    <t>Crossroads</t>
  </si>
  <si>
    <t>Elfers</t>
  </si>
  <si>
    <t>ElJobean</t>
  </si>
  <si>
    <t>Elkton</t>
  </si>
  <si>
    <t>Ellenton</t>
  </si>
  <si>
    <t>Eloise</t>
  </si>
  <si>
    <t>Englewood</t>
  </si>
  <si>
    <t>Ensley</t>
  </si>
  <si>
    <t>Enterprise</t>
  </si>
  <si>
    <t>Estero</t>
  </si>
  <si>
    <t>Esto</t>
  </si>
  <si>
    <t>Euclid</t>
  </si>
  <si>
    <t>Eustis</t>
  </si>
  <si>
    <t>Everglades City</t>
  </si>
  <si>
    <t>Evinston</t>
  </si>
  <si>
    <t>Fairfield</t>
  </si>
  <si>
    <t>Fairvilla</t>
  </si>
  <si>
    <t>Fedhaven</t>
  </si>
  <si>
    <t>Felda</t>
  </si>
  <si>
    <t>Fellsmere</t>
  </si>
  <si>
    <t>Fernandina Beach</t>
  </si>
  <si>
    <t>Ferndale</t>
  </si>
  <si>
    <t>Fern Park</t>
  </si>
  <si>
    <t>Ferry Pass</t>
  </si>
  <si>
    <t>Fifty Seventh Avenue</t>
  </si>
  <si>
    <t>Five Points</t>
  </si>
  <si>
    <t>Flagler</t>
  </si>
  <si>
    <t>Flagler Beach</t>
  </si>
  <si>
    <t>Flamingo</t>
  </si>
  <si>
    <t>Florahome</t>
  </si>
  <si>
    <t>Floral City</t>
  </si>
  <si>
    <t>Florence Villa</t>
  </si>
  <si>
    <t>Florida A &amp; M University</t>
  </si>
  <si>
    <t>Florida City</t>
  </si>
  <si>
    <t>Florida State University</t>
  </si>
  <si>
    <t>Forest City</t>
  </si>
  <si>
    <t>Forest Hill</t>
  </si>
  <si>
    <t>Fort Lauderdale</t>
  </si>
  <si>
    <t>Fort McCoy</t>
  </si>
  <si>
    <t xml:space="preserve">FL </t>
  </si>
  <si>
    <t>Fort Meade</t>
  </si>
  <si>
    <t>Fort Myers</t>
  </si>
  <si>
    <t>Fort Myers Beach</t>
  </si>
  <si>
    <t>Fort Ogden</t>
  </si>
  <si>
    <t>Fort Pierce</t>
  </si>
  <si>
    <t>Fort Walton Beach</t>
  </si>
  <si>
    <t>YYYY</t>
  </si>
  <si>
    <t>Fort White</t>
  </si>
  <si>
    <t>Fountain</t>
  </si>
  <si>
    <t>Freeport</t>
  </si>
  <si>
    <t>Frostproof</t>
  </si>
  <si>
    <t>Fruitland Park</t>
  </si>
  <si>
    <t>Gainesville</t>
  </si>
  <si>
    <t>Galt Ocean Mile</t>
  </si>
  <si>
    <t>High Springs</t>
  </si>
  <si>
    <t>Hilldale</t>
  </si>
  <si>
    <t>Hilliard</t>
  </si>
  <si>
    <t>Hobe Sound</t>
  </si>
  <si>
    <t>Holder</t>
  </si>
  <si>
    <t>Holiday</t>
  </si>
  <si>
    <t>Holiday Plaza</t>
  </si>
  <si>
    <t>Hollister</t>
  </si>
  <si>
    <t>Holly Hill</t>
  </si>
  <si>
    <t>392</t>
  </si>
  <si>
    <t xml:space="preserve">Street Address Line 4 or 5 - Missing/Invalid      </t>
  </si>
  <si>
    <t>394</t>
  </si>
  <si>
    <t xml:space="preserve">Foreign Address Indicator Invalid    </t>
  </si>
  <si>
    <t>651</t>
  </si>
  <si>
    <t>Country Missing/Invalid</t>
  </si>
  <si>
    <t>Hollywood Hills</t>
  </si>
  <si>
    <t>Holmes Beach</t>
  </si>
  <si>
    <t>Holt</t>
  </si>
  <si>
    <t>Homeland</t>
  </si>
  <si>
    <t>Homestead</t>
  </si>
  <si>
    <t xml:space="preserve">Homestead A. F. Base </t>
  </si>
  <si>
    <t>Homosassa</t>
  </si>
  <si>
    <t>Homosassa Springs</t>
  </si>
  <si>
    <t>Horseshoe Beach</t>
  </si>
  <si>
    <t>Hosford</t>
  </si>
  <si>
    <t>Howey In The Hills</t>
  </si>
  <si>
    <t>Hudson</t>
  </si>
  <si>
    <t>Hunt Club</t>
  </si>
  <si>
    <t>Hurlburt Field</t>
  </si>
  <si>
    <t>Hutchinson Island</t>
  </si>
  <si>
    <t>Immokalee</t>
  </si>
  <si>
    <t>Indialantic</t>
  </si>
  <si>
    <t>Indian Harbor Beach</t>
  </si>
  <si>
    <t xml:space="preserve">Indian Hills </t>
  </si>
  <si>
    <t>Indian Lake Estates</t>
  </si>
  <si>
    <t>Indian River City</t>
  </si>
  <si>
    <t>Indian River Shores</t>
  </si>
  <si>
    <t>Transmitting Company Identifier Missing/Invalid</t>
  </si>
  <si>
    <t>Agent Type Code Missing/Invalid</t>
  </si>
  <si>
    <t>Indian Rocks Beach</t>
  </si>
  <si>
    <t>Indiantown</t>
  </si>
  <si>
    <t xml:space="preserve">FL    </t>
  </si>
  <si>
    <t>Inglis</t>
  </si>
  <si>
    <t>Innerarity Point</t>
  </si>
  <si>
    <t>Interbay</t>
  </si>
  <si>
    <t>Intercession City</t>
  </si>
  <si>
    <t>Interlachen</t>
  </si>
  <si>
    <t>Inverness</t>
  </si>
  <si>
    <t>Islammorada</t>
  </si>
  <si>
    <t>Island Grove</t>
  </si>
  <si>
    <t>Istachatta</t>
  </si>
  <si>
    <t>Ives Dairy</t>
  </si>
  <si>
    <t>Jacksonville</t>
  </si>
  <si>
    <t>Jacksonville ATO</t>
  </si>
  <si>
    <t>Jacksonville Beach</t>
  </si>
  <si>
    <t>Jacksonville NAS</t>
  </si>
  <si>
    <t>Jasper</t>
  </si>
  <si>
    <t>Jay</t>
  </si>
  <si>
    <t>Lehigh Acres</t>
  </si>
  <si>
    <t xml:space="preserve">Leon </t>
  </si>
  <si>
    <t>Leonia</t>
  </si>
  <si>
    <t>Lighthouse Point</t>
  </si>
  <si>
    <t>Lithia</t>
  </si>
  <si>
    <t>Little River</t>
  </si>
  <si>
    <t>Live Oak</t>
  </si>
  <si>
    <t>Lloyd</t>
  </si>
  <si>
    <t>Lochloosa</t>
  </si>
  <si>
    <t>Lockhart</t>
  </si>
  <si>
    <t>Longboat Key</t>
  </si>
  <si>
    <t>Long Key</t>
  </si>
  <si>
    <t>Longwood</t>
  </si>
  <si>
    <t>Lorida</t>
  </si>
  <si>
    <t>Loughman</t>
  </si>
  <si>
    <t>Lowell</t>
  </si>
  <si>
    <t>Loxahatchee</t>
  </si>
  <si>
    <t>Lucerne Ave</t>
  </si>
  <si>
    <t>Ludlam</t>
  </si>
  <si>
    <t>Lulu</t>
  </si>
  <si>
    <t>Lutz</t>
  </si>
  <si>
    <t>Lynn Haven</t>
  </si>
  <si>
    <t>Macclenny</t>
  </si>
  <si>
    <t>Mac Dill AFB</t>
  </si>
  <si>
    <t>Madeira Beach</t>
  </si>
  <si>
    <t>Madison</t>
  </si>
  <si>
    <t>Mainland</t>
  </si>
  <si>
    <t>Change Log</t>
  </si>
  <si>
    <t>Maitland</t>
  </si>
  <si>
    <t>Malabar</t>
  </si>
  <si>
    <t>Malone</t>
  </si>
  <si>
    <t>Monasota</t>
  </si>
  <si>
    <t>Mandarin</t>
  </si>
  <si>
    <t>Mango</t>
  </si>
  <si>
    <t>Maple Leaf</t>
  </si>
  <si>
    <t>Marathon</t>
  </si>
  <si>
    <t>Marathon Shores</t>
  </si>
  <si>
    <t>Marco</t>
  </si>
  <si>
    <t>Margate</t>
  </si>
  <si>
    <t>Marianna</t>
  </si>
  <si>
    <t>Marion Oaks</t>
  </si>
  <si>
    <t>Mary Esther</t>
  </si>
  <si>
    <t>Masaryktown</t>
  </si>
  <si>
    <t>Mascotte</t>
  </si>
  <si>
    <t>Matlacha</t>
  </si>
  <si>
    <t>Maxville</t>
  </si>
  <si>
    <t>Mayo</t>
  </si>
  <si>
    <t>Mayport</t>
  </si>
  <si>
    <t>Mayport Naval Station</t>
  </si>
  <si>
    <t>McAlpin</t>
  </si>
  <si>
    <t>Mc David</t>
  </si>
  <si>
    <t>Mc Intosh</t>
  </si>
  <si>
    <t>Nichols</t>
  </si>
  <si>
    <t>Nobles</t>
  </si>
  <si>
    <t>Nobleton</t>
  </si>
  <si>
    <t>Nocatee</t>
  </si>
  <si>
    <t>Nokomis</t>
  </si>
  <si>
    <t>Noma</t>
  </si>
  <si>
    <t>Norland</t>
  </si>
  <si>
    <t>Normandy</t>
  </si>
  <si>
    <t>North Babcock</t>
  </si>
  <si>
    <t>North Bay Villiage</t>
  </si>
  <si>
    <t>North Coral Springs</t>
  </si>
  <si>
    <t>North Fort Myers</t>
  </si>
  <si>
    <t>North Jacksonville</t>
  </si>
  <si>
    <t>North Lauderdale</t>
  </si>
  <si>
    <t>North Miami</t>
  </si>
  <si>
    <t>North Miami Beach</t>
  </si>
  <si>
    <t>North Palm Beach</t>
  </si>
  <si>
    <t>North Port</t>
  </si>
  <si>
    <t>North Side</t>
  </si>
  <si>
    <t>Northwood</t>
  </si>
  <si>
    <t>Oakcrest</t>
  </si>
  <si>
    <t>Oak Hill</t>
  </si>
  <si>
    <t>Oakland</t>
  </si>
  <si>
    <t>Oakland Park</t>
  </si>
  <si>
    <t>Oak Street</t>
  </si>
  <si>
    <t>O’Brien</t>
  </si>
  <si>
    <t>Ocala</t>
  </si>
  <si>
    <t>Ocean View</t>
  </si>
  <si>
    <t>Ochopee</t>
  </si>
  <si>
    <t>Ocoee</t>
  </si>
  <si>
    <t>Odessa</t>
  </si>
  <si>
    <t>Ojus</t>
  </si>
  <si>
    <t>Okahumpka Lake</t>
  </si>
  <si>
    <t>Okaloosa Island</t>
  </si>
  <si>
    <t>Okeechobee</t>
  </si>
  <si>
    <t>Okalawaha</t>
  </si>
  <si>
    <t>Oldsmar</t>
  </si>
  <si>
    <t>Old Town</t>
  </si>
  <si>
    <t>Olustee</t>
  </si>
  <si>
    <t>Olympia Heights</t>
  </si>
  <si>
    <t>Ona</t>
  </si>
  <si>
    <t>Oneco</t>
  </si>
  <si>
    <t>Opa Locka</t>
  </si>
  <si>
    <t>Open Air</t>
  </si>
  <si>
    <t>Orange Blossom</t>
  </si>
  <si>
    <t>Orange City</t>
  </si>
  <si>
    <t>Orange Lake</t>
  </si>
  <si>
    <t>Orange Park</t>
  </si>
  <si>
    <t>Orange Springs</t>
  </si>
  <si>
    <t>Orlando</t>
  </si>
  <si>
    <t>Orlo Vista</t>
  </si>
  <si>
    <t>Polk City</t>
  </si>
  <si>
    <t>Pomona Park</t>
  </si>
  <si>
    <t>Pompano Beach</t>
  </si>
  <si>
    <t>Ponce</t>
  </si>
  <si>
    <t>Ponce De Leon</t>
  </si>
  <si>
    <t>Ponte Vedra Beach</t>
  </si>
  <si>
    <t>Port Charlotte</t>
  </si>
  <si>
    <t>Port Everglades</t>
  </si>
  <si>
    <t>Port Orange</t>
  </si>
  <si>
    <t>Port Richey</t>
  </si>
  <si>
    <t>Port Saint Joe</t>
  </si>
  <si>
    <t>Port Saint John</t>
  </si>
  <si>
    <t>Port Saint Lucie</t>
  </si>
  <si>
    <t>Port Salerno</t>
  </si>
  <si>
    <t>Port Tampa City</t>
  </si>
  <si>
    <t>Pottsburg</t>
  </si>
  <si>
    <t>Princeton</t>
  </si>
  <si>
    <t xml:space="preserve">Produce </t>
  </si>
  <si>
    <t>Prospect</t>
  </si>
  <si>
    <t>Punta Gorda</t>
  </si>
  <si>
    <t>Putnam Hall</t>
  </si>
  <si>
    <t>Quail Heights</t>
  </si>
  <si>
    <t>Quincy</t>
  </si>
  <si>
    <t>Raiford</t>
  </si>
  <si>
    <t>Rainbow Lakes</t>
  </si>
  <si>
    <t>Recruit Training Command</t>
  </si>
  <si>
    <t>Red Bay</t>
  </si>
  <si>
    <t>Reddick</t>
  </si>
  <si>
    <t>Regency</t>
  </si>
  <si>
    <t>Ridge Manor</t>
  </si>
  <si>
    <t>Riverside</t>
  </si>
  <si>
    <t>Riverview</t>
  </si>
  <si>
    <t>Riviera Beach</t>
  </si>
  <si>
    <t>Rockledge</t>
  </si>
  <si>
    <t>Roseland</t>
  </si>
  <si>
    <t>Rotunda West</t>
  </si>
  <si>
    <t>Rubonia</t>
  </si>
  <si>
    <t>Ruskin</t>
  </si>
  <si>
    <t>Safety Harbor</t>
  </si>
  <si>
    <t>Saint Andrews</t>
  </si>
  <si>
    <t>Saint Augustine</t>
  </si>
  <si>
    <t>Saint Cloud</t>
  </si>
  <si>
    <t>Saint James City</t>
  </si>
  <si>
    <t>Saint Leo</t>
  </si>
  <si>
    <t>Saint Marks</t>
  </si>
  <si>
    <t>Saint Petersburg</t>
  </si>
  <si>
    <t>Saint Petersburg Beach</t>
  </si>
  <si>
    <t>Salem</t>
  </si>
  <si>
    <t>Salt Springs</t>
  </si>
  <si>
    <t>Sample Square</t>
  </si>
  <si>
    <t>San Antonio</t>
  </si>
  <si>
    <t>Sulphur Spring</t>
  </si>
  <si>
    <t>Sumatra</t>
  </si>
  <si>
    <t>Summerfield</t>
  </si>
  <si>
    <r>
      <t>Contract Payee/Payor Record</t>
    </r>
    <r>
      <rPr>
        <b/>
        <sz val="12"/>
        <color indexed="10"/>
        <rFont val="Arial"/>
        <family val="2"/>
      </rPr>
      <t xml:space="preserve"> -</t>
    </r>
    <r>
      <rPr>
        <b/>
        <sz val="12"/>
        <rFont val="Arial"/>
        <family val="2"/>
      </rPr>
      <t xml:space="preserve"> Optional</t>
    </r>
  </si>
  <si>
    <t>Summerland Key</t>
  </si>
  <si>
    <t>Sumterville</t>
  </si>
  <si>
    <t>Sun City</t>
  </si>
  <si>
    <t>Sun City Center</t>
  </si>
  <si>
    <t>Sunniland</t>
  </si>
  <si>
    <t>Sunnyside</t>
  </si>
  <si>
    <t>Sunrise</t>
  </si>
  <si>
    <t>Surfside</t>
  </si>
  <si>
    <t>Suwannee</t>
  </si>
  <si>
    <t>Sydney</t>
  </si>
  <si>
    <t>Tallahassee</t>
  </si>
  <si>
    <t>Tallevast</t>
  </si>
  <si>
    <t>Tamarac</t>
  </si>
  <si>
    <t>Tamiami</t>
  </si>
  <si>
    <t>Tampa</t>
  </si>
  <si>
    <t>Tangerine</t>
  </si>
  <si>
    <t>National Producer Number</t>
  </si>
  <si>
    <t>5129</t>
  </si>
  <si>
    <t xml:space="preserve">A unique sequential number that identifies each entity in PDB, including individual producers and business producers. It is a 10-digit number without leading zeros. </t>
  </si>
  <si>
    <t>5130</t>
  </si>
  <si>
    <t>Agent Natural/Non-Natural Name Indicator</t>
  </si>
  <si>
    <t>Brokerage General Agency</t>
  </si>
  <si>
    <t xml:space="preserve">The Brokerage General Agency on a policy. </t>
  </si>
  <si>
    <t>Agent Natural/Non-Natural 
Name Indicator</t>
  </si>
  <si>
    <t>N = Natural
X - Non-Natural</t>
  </si>
  <si>
    <t>End Redefine</t>
  </si>
  <si>
    <t>Begin Redefine</t>
  </si>
  <si>
    <t xml:space="preserve">Agent Non-Natural Name </t>
  </si>
  <si>
    <t>5131</t>
  </si>
  <si>
    <t>Item#5048, if 5129 is N, then 5048 is mandatory.</t>
  </si>
  <si>
    <t>Item 5131, if 5129 is X, then 5131 is mandatory</t>
  </si>
  <si>
    <r>
      <t>43/Seq06 - Contract Underlying Assets Record</t>
    </r>
    <r>
      <rPr>
        <b/>
        <sz val="12"/>
        <rFont val="Arial"/>
        <family val="2"/>
      </rPr>
      <t xml:space="preserve"> - Optional</t>
    </r>
    <r>
      <rPr>
        <sz val="12"/>
        <rFont val="Arial"/>
        <family val="2"/>
      </rPr>
      <t xml:space="preserve"> - (999 occurrences per Contract)</t>
    </r>
  </si>
  <si>
    <t>N = Natural (person),  X = Non-Natural (non-person)</t>
  </si>
  <si>
    <t>X(01)</t>
  </si>
  <si>
    <t>Agent Non-Natural Name</t>
  </si>
  <si>
    <t>Conditional</t>
  </si>
  <si>
    <t>DA</t>
  </si>
  <si>
    <t>Deferred Death</t>
  </si>
  <si>
    <t>Active/Restricted</t>
  </si>
  <si>
    <t xml:space="preserve">Policyholder has died. Waiting to settle claim upon receiving death certificate. </t>
  </si>
  <si>
    <t>GS</t>
  </si>
  <si>
    <t>Suspended</t>
  </si>
  <si>
    <t xml:space="preserve">Active but restrictions may apply to certain transaction activities. </t>
  </si>
  <si>
    <t>Surrender/Converted</t>
  </si>
  <si>
    <t xml:space="preserve">Owner chooses to execute a provision in a term insurance that provides the ability to convert to a permanent insurance product at the same carrier without having to go through the underwriting process again.  The converted policy would be a new policy with a different policy number.  </t>
  </si>
  <si>
    <t>Space</t>
  </si>
  <si>
    <t>Tarpon Springs</t>
  </si>
  <si>
    <t>Tavares</t>
  </si>
  <si>
    <t>Tavernier</t>
  </si>
  <si>
    <t>Telogia</t>
  </si>
  <si>
    <t>Temple Terrace</t>
  </si>
  <si>
    <t>Tequesta</t>
  </si>
  <si>
    <t>Terra Ceia</t>
  </si>
  <si>
    <t>Thonotosassa</t>
  </si>
  <si>
    <t>Tice</t>
  </si>
  <si>
    <t>Tierra Verde</t>
  </si>
  <si>
    <t>Tiger Point</t>
  </si>
  <si>
    <t>Titusville</t>
  </si>
  <si>
    <t>Town and Country Plaza</t>
  </si>
  <si>
    <t>Towne Mall</t>
  </si>
  <si>
    <t>Town-n-Country</t>
  </si>
  <si>
    <t>Trail</t>
  </si>
  <si>
    <t>Trailer Haven</t>
  </si>
  <si>
    <t>Trenton</t>
  </si>
  <si>
    <t>Trilby</t>
  </si>
  <si>
    <t>Tropic</t>
  </si>
  <si>
    <t>Tuscawilla</t>
  </si>
  <si>
    <t>Tyndall AFB</t>
  </si>
  <si>
    <t>Uleta</t>
  </si>
  <si>
    <t>Umatilla</t>
  </si>
  <si>
    <t>Union Park</t>
  </si>
  <si>
    <t>University</t>
  </si>
  <si>
    <t>University of Miami</t>
  </si>
  <si>
    <t>Univ. of West Florida</t>
  </si>
  <si>
    <t>USAF Hospital</t>
  </si>
  <si>
    <t>Valparaiso</t>
  </si>
  <si>
    <t>Valrico</t>
  </si>
  <si>
    <t>Venetia</t>
  </si>
  <si>
    <t>Winter Garden</t>
  </si>
  <si>
    <t>Winter Haven</t>
  </si>
  <si>
    <t>Winter Park</t>
  </si>
  <si>
    <t>Winter Springs</t>
  </si>
  <si>
    <t>W. Melbourne</t>
  </si>
  <si>
    <t>Woodland</t>
  </si>
  <si>
    <t>Woodmont</t>
  </si>
  <si>
    <t>Woodville</t>
  </si>
  <si>
    <t>Woodward Avenue</t>
  </si>
  <si>
    <t>Worthington Springs</t>
  </si>
  <si>
    <t>Wright</t>
  </si>
  <si>
    <t>Yalaha</t>
  </si>
  <si>
    <t>Yankeetown</t>
  </si>
  <si>
    <t>Ybor City</t>
  </si>
  <si>
    <t>Youngstown</t>
  </si>
  <si>
    <t>Yulee</t>
  </si>
  <si>
    <t>Zellwood</t>
  </si>
  <si>
    <t>Zephyrhills</t>
  </si>
  <si>
    <t>Zolfo Springs</t>
  </si>
  <si>
    <t>COUNTY CODES</t>
  </si>
  <si>
    <t>County Code</t>
  </si>
  <si>
    <t>County Name</t>
  </si>
  <si>
    <t>Dade</t>
  </si>
  <si>
    <t>Duval</t>
  </si>
  <si>
    <t>Hillsborough</t>
  </si>
  <si>
    <t>Pinellas</t>
  </si>
  <si>
    <t>Polk</t>
  </si>
  <si>
    <t>Palm Beach</t>
  </si>
  <si>
    <t>Orange</t>
  </si>
  <si>
    <t>Volusia</t>
  </si>
  <si>
    <t>Escambia</t>
  </si>
  <si>
    <t>Broward</t>
  </si>
  <si>
    <t>Cancellation Premium by Insurance Co</t>
  </si>
  <si>
    <t xml:space="preserve">Cancellation Value by Insurance Co </t>
  </si>
  <si>
    <t>Lake</t>
  </si>
  <si>
    <t>Leon</t>
  </si>
  <si>
    <t>Marion</t>
  </si>
  <si>
    <t>Manatee</t>
  </si>
  <si>
    <t>Sarasota</t>
  </si>
  <si>
    <t>Seminole</t>
  </si>
  <si>
    <t>Lee</t>
  </si>
  <si>
    <t>Brevard</t>
  </si>
  <si>
    <t>St. Johns</t>
  </si>
  <si>
    <t>Gadsden</t>
  </si>
  <si>
    <t>Putnam</t>
  </si>
  <si>
    <t>Bay</t>
  </si>
  <si>
    <t>St. Lucie</t>
  </si>
  <si>
    <t>Jackson</t>
  </si>
  <si>
    <t>Osceola</t>
  </si>
  <si>
    <t>Highlands</t>
  </si>
  <si>
    <t>Pasco</t>
  </si>
  <si>
    <t>Columbia</t>
  </si>
  <si>
    <t>Hardee</t>
  </si>
  <si>
    <t>Suwanee</t>
  </si>
  <si>
    <t>Indian River</t>
  </si>
  <si>
    <t>Santa Rosa</t>
  </si>
  <si>
    <t>De Sota</t>
  </si>
  <si>
    <t>Walton</t>
  </si>
  <si>
    <t>Taylor</t>
  </si>
  <si>
    <t>Monroe</t>
  </si>
  <si>
    <t>Levy</t>
  </si>
  <si>
    <t>Hernando</t>
  </si>
  <si>
    <t>Nassau</t>
  </si>
  <si>
    <t>Okaloosa</t>
  </si>
  <si>
    <t>Cash Balance Plan-Defined Contributions</t>
  </si>
  <si>
    <t xml:space="preserve">Payee Entity ID Qualifier </t>
  </si>
  <si>
    <t>Split Agent</t>
  </si>
  <si>
    <t>Sumter</t>
  </si>
  <si>
    <t>Bradford</t>
  </si>
  <si>
    <t>Jefferson</t>
  </si>
  <si>
    <t>Clay</t>
  </si>
  <si>
    <t>Hendry</t>
  </si>
  <si>
    <t>Washington</t>
  </si>
  <si>
    <t>Holmes</t>
  </si>
  <si>
    <t>Charlotte</t>
  </si>
  <si>
    <t>Dixie</t>
  </si>
  <si>
    <t>Gilchrist</t>
  </si>
  <si>
    <t>Hamilton</t>
  </si>
  <si>
    <t>Calhoun</t>
  </si>
  <si>
    <t>Franklin</t>
  </si>
  <si>
    <t>Glades</t>
  </si>
  <si>
    <t>Lafayette</t>
  </si>
  <si>
    <t>Union</t>
  </si>
  <si>
    <t>Collier</t>
  </si>
  <si>
    <t>Wakulla</t>
  </si>
  <si>
    <t>Gulf</t>
  </si>
  <si>
    <t>Liberty</t>
  </si>
  <si>
    <t xml:space="preserve">COUNTRY CODES </t>
  </si>
  <si>
    <t>AD</t>
  </si>
  <si>
    <t>BE</t>
  </si>
  <si>
    <t>BG</t>
  </si>
  <si>
    <t>BT</t>
  </si>
  <si>
    <t>CI</t>
  </si>
  <si>
    <t>CU</t>
  </si>
  <si>
    <t xml:space="preserve">If Foreign Address Indicator = Y, Residence Country is Required </t>
  </si>
  <si>
    <t xml:space="preserve">If Foreign Address Indicator = Y, Payee/Payor Entity Country is Required </t>
  </si>
  <si>
    <t>335</t>
  </si>
  <si>
    <t>Mutual Fund CUSIP Number Missing/Invalid</t>
  </si>
  <si>
    <t>A code used to describe the account type, brokerage account, savings account, checking account, debit card account, cash management account, etc.</t>
  </si>
  <si>
    <t>A unique number identifying the account to which the payment should be deposited.</t>
  </si>
  <si>
    <t>NI</t>
  </si>
  <si>
    <t>X(105)</t>
  </si>
  <si>
    <t>Reinstatement</t>
  </si>
  <si>
    <t xml:space="preserve">Reinstatement </t>
  </si>
  <si>
    <t>Transaction Source Indicator</t>
  </si>
  <si>
    <t>5127</t>
  </si>
  <si>
    <t>Client</t>
  </si>
  <si>
    <t>Agent / Agent Assistant</t>
  </si>
  <si>
    <t>Back Office</t>
  </si>
  <si>
    <t>Systematic Transaction</t>
  </si>
  <si>
    <t>Agent requested directly to the Carrier.</t>
  </si>
  <si>
    <t>Agent requested via B/D back office to the Carrier.</t>
  </si>
  <si>
    <t>System triggered transaction based on established setup.</t>
  </si>
  <si>
    <t>Commission Option</t>
  </si>
  <si>
    <t>Spaces Allowed</t>
  </si>
  <si>
    <t>5128</t>
  </si>
  <si>
    <t>Commission option is used to identify the commission rate that will be used.</t>
  </si>
  <si>
    <t>PT</t>
  </si>
  <si>
    <t>Individual Agent with a single SSN and possibly a Broker/Dealer Assigned Id.  Used to list additional agents on an application when Primary Agent is defined.  If Primary Agent is not defined, this code is used to identify agent or agents on the contract.</t>
  </si>
  <si>
    <t>Primary Agent</t>
  </si>
  <si>
    <t>Multiple agents listed on a application as independent identities (unaffiliated firms) with their own SSN and each with a unique Broker/Dealer Assigned Id</t>
  </si>
  <si>
    <t>Used when the agent record is identifies a team with a team tax id and a team Broker/Dealer Assigned Id that represents the group as a team entity.</t>
  </si>
  <si>
    <t>Application Control Number</t>
  </si>
  <si>
    <t>Payee/Payor Entity Address - Line 4</t>
  </si>
  <si>
    <t>Payee/Payor Entity Address - Line 5</t>
  </si>
  <si>
    <t>5136</t>
  </si>
  <si>
    <t>5137</t>
  </si>
  <si>
    <t>5138</t>
  </si>
  <si>
    <t xml:space="preserve">107        127       147       167       187      207      </t>
  </si>
  <si>
    <t xml:space="preserve">122        142        162       182       202      222      </t>
  </si>
  <si>
    <t xml:space="preserve">123       143       163       183      203      223     </t>
  </si>
  <si>
    <t xml:space="preserve">124       144       164       184       204      224     </t>
  </si>
  <si>
    <t xml:space="preserve">126       146       166       186       206      226    </t>
  </si>
  <si>
    <t>This is the same Application Control Number sent in the Initial Application file (APP).  This field is only used for transactions that directly resulted from the APP submission.  It will not be expected to be sent there after, even if it is a transaction reversal. The presence of this field will enable Distributors to tie a new business transaction with the policy number created by the Carrier.</t>
  </si>
  <si>
    <t>SE</t>
  </si>
  <si>
    <t>SI</t>
  </si>
  <si>
    <t>TD</t>
  </si>
  <si>
    <t>TF</t>
  </si>
  <si>
    <t>TM</t>
  </si>
  <si>
    <t>TT</t>
  </si>
  <si>
    <t>Associated Firm ID Missing/Invalid</t>
  </si>
  <si>
    <t>5061</t>
  </si>
  <si>
    <t>Used to identify the company sending the transaction.  In the IPS implementation, the member number of the member company originating the transmission.</t>
  </si>
  <si>
    <t>State Support, License Chart</t>
  </si>
  <si>
    <t>Florida County Codes</t>
  </si>
  <si>
    <t>County Codes</t>
  </si>
  <si>
    <t>Country Codes</t>
  </si>
  <si>
    <t>H1</t>
  </si>
  <si>
    <t>CAS</t>
  </si>
  <si>
    <t>Cash</t>
  </si>
  <si>
    <t>CCC</t>
  </si>
  <si>
    <t>Credit Card</t>
  </si>
  <si>
    <t>CDA</t>
  </si>
  <si>
    <t>Credit / Debit Account</t>
  </si>
  <si>
    <t>CLH</t>
  </si>
  <si>
    <t>Clearinghouse</t>
  </si>
  <si>
    <t>DCC</t>
  </si>
  <si>
    <t>ACH Demand Cash Concentration / Disbursement (CCD) Credit</t>
  </si>
  <si>
    <t>DCD</t>
  </si>
  <si>
    <t>ACH Demand Cash Concentration / Disbursement (CCD) Debit</t>
  </si>
  <si>
    <t>EXC</t>
  </si>
  <si>
    <t>FWT</t>
  </si>
  <si>
    <t>Federal Reserve Funds / Wire Transfer - Non-repetitive</t>
  </si>
  <si>
    <t>PAC</t>
  </si>
  <si>
    <t>Pre-authorized Check (Draft)</t>
  </si>
  <si>
    <t>PBD</t>
  </si>
  <si>
    <t>Draft/Check</t>
  </si>
  <si>
    <t>PDE</t>
  </si>
  <si>
    <t>Payroll Deduction</t>
  </si>
  <si>
    <t>ACH</t>
  </si>
  <si>
    <t>Electronic Funds Transfer</t>
  </si>
  <si>
    <t>DLC</t>
  </si>
  <si>
    <t>Qualified direct rollover</t>
  </si>
  <si>
    <t>DLD</t>
  </si>
  <si>
    <t>Qualified indirect rollover</t>
  </si>
  <si>
    <t>BA</t>
  </si>
  <si>
    <t>Brokerage Account</t>
  </si>
  <si>
    <t xml:space="preserve">SG </t>
  </si>
  <si>
    <t>Savings Account</t>
  </si>
  <si>
    <t>Checking Account</t>
  </si>
  <si>
    <t>DC</t>
  </si>
  <si>
    <t>Debit Card Account</t>
  </si>
  <si>
    <t>Cash Management</t>
  </si>
  <si>
    <t>ABA</t>
  </si>
  <si>
    <t>SWP</t>
  </si>
  <si>
    <t>Employer Amount ID</t>
  </si>
  <si>
    <t xml:space="preserve">Employer Match </t>
  </si>
  <si>
    <t>Employer Custodial</t>
  </si>
  <si>
    <t>Employer Custodial, 403(b)</t>
  </si>
  <si>
    <t>Employer Deferral, After Tax</t>
  </si>
  <si>
    <t>Employer Discretionary</t>
  </si>
  <si>
    <t xml:space="preserve">Employer Discretionary, After Tax </t>
  </si>
  <si>
    <t>Employee Amount ID</t>
  </si>
  <si>
    <t>Employee Discretionary</t>
  </si>
  <si>
    <t>093</t>
  </si>
  <si>
    <t>Duplicate Contra Header (Part # + Associated Firm ID)</t>
  </si>
  <si>
    <t>Reject Codes</t>
  </si>
  <si>
    <t>This will occur when the same participant number and associated firm id are used in multiple contra headers under the same submitting header.  The first contra to duplicate will have this error code.</t>
  </si>
  <si>
    <t>Force-out Amount Required by Law</t>
  </si>
  <si>
    <t>Inherited Roth IRA Plan</t>
  </si>
  <si>
    <t>Force-out Amount Required by Law (reversal)</t>
  </si>
  <si>
    <t>Force-out Used to Repay Loan</t>
  </si>
  <si>
    <t>Force-out Used to Repay Loan (reversal)</t>
  </si>
  <si>
    <t>Carrier with which the business transaction has been conducted.  This could differ from the Settling Carrier due to state regulations.</t>
  </si>
  <si>
    <t>The select method of payment: Check, EFT, Direct Deposit, etc.</t>
  </si>
  <si>
    <t>Assoc. Firm Submitted Contract Count</t>
  </si>
  <si>
    <t>Assoc. Firm Delivered Contract Count</t>
  </si>
  <si>
    <t>On output from NSCC: A) to a firm, this is the number of contracts that passed NSCC's edits and are being forwarded, at the associated firm level. B) To a carrier, this is the number of contracts being rejected back to the carrier.</t>
  </si>
  <si>
    <t>IPS Event Code Missing/Invalid</t>
  </si>
  <si>
    <t>Employee Voluntary, After Tax</t>
  </si>
  <si>
    <t>Employee Voluntary, Qualified</t>
  </si>
  <si>
    <t>Employee Deferral</t>
  </si>
  <si>
    <t>Employee Custodial, 403(b)</t>
  </si>
  <si>
    <t>Administrative Fee</t>
  </si>
  <si>
    <t>Auto Loan Payment</t>
  </si>
  <si>
    <r>
      <t>42 - Contra Header</t>
    </r>
    <r>
      <rPr>
        <b/>
        <sz val="12"/>
        <color indexed="10"/>
        <rFont val="Arial"/>
        <family val="2"/>
      </rPr>
      <t xml:space="preserve"> -</t>
    </r>
    <r>
      <rPr>
        <b/>
        <sz val="12"/>
        <rFont val="Arial"/>
        <family val="2"/>
      </rPr>
      <t xml:space="preserve"> Mandatory - </t>
    </r>
    <r>
      <rPr>
        <sz val="12"/>
        <rFont val="Arial"/>
        <family val="2"/>
      </rPr>
      <t>(99,999,999 occurrence for each contra party sent, at least one is required)</t>
    </r>
  </si>
  <si>
    <t>436</t>
  </si>
  <si>
    <r>
      <t>Contract Entity Record</t>
    </r>
    <r>
      <rPr>
        <b/>
        <sz val="12"/>
        <color indexed="10"/>
        <rFont val="Arial"/>
        <family val="2"/>
      </rPr>
      <t xml:space="preserve"> - </t>
    </r>
    <r>
      <rPr>
        <b/>
        <sz val="12"/>
        <rFont val="Arial"/>
        <family val="2"/>
      </rPr>
      <t>Optional</t>
    </r>
  </si>
  <si>
    <r>
      <t>Contract Entity Address Record</t>
    </r>
    <r>
      <rPr>
        <b/>
        <sz val="12"/>
        <color indexed="10"/>
        <rFont val="Arial"/>
        <family val="2"/>
      </rPr>
      <t xml:space="preserve"> - </t>
    </r>
    <r>
      <rPr>
        <b/>
        <sz val="12"/>
        <rFont val="Arial"/>
        <family val="2"/>
      </rPr>
      <t>Optional</t>
    </r>
  </si>
  <si>
    <t>Zeros accepted</t>
  </si>
  <si>
    <t>Item#5064, first 9 bytes must match CUSIP from Contract Record.</t>
  </si>
  <si>
    <t>Payee/Payor Payment Method</t>
  </si>
  <si>
    <t>Payee/Payor Payment Method Net Amount</t>
  </si>
  <si>
    <t>451</t>
  </si>
  <si>
    <t>Custodian for UGMA</t>
  </si>
  <si>
    <t>D = Debit                      C = Credit</t>
  </si>
  <si>
    <t>Transaction Date (Effective)</t>
  </si>
  <si>
    <t>Transaction Date (Process)</t>
  </si>
  <si>
    <t>434</t>
  </si>
  <si>
    <t>435</t>
  </si>
  <si>
    <t>Payment Federal Tax Amount Withheld</t>
  </si>
  <si>
    <t>453</t>
  </si>
  <si>
    <t>141</t>
  </si>
  <si>
    <t>Payor Account Type/Destination Identifier</t>
  </si>
  <si>
    <t>456</t>
  </si>
  <si>
    <t>Payee/Payor Additional Account Number</t>
  </si>
  <si>
    <t>Payee/Payor Additional Account Type</t>
  </si>
  <si>
    <t>458</t>
  </si>
  <si>
    <t>457</t>
  </si>
  <si>
    <t>437</t>
  </si>
  <si>
    <t>438</t>
  </si>
  <si>
    <t>Payee/Payor Entity Address - Line 1</t>
  </si>
  <si>
    <t>459</t>
  </si>
  <si>
    <t>Payee/Payor Entity Address - Line 2</t>
  </si>
  <si>
    <t>Payee/Payor Entity State</t>
  </si>
  <si>
    <t xml:space="preserve"> O/C</t>
  </si>
  <si>
    <t>5124</t>
  </si>
  <si>
    <t>The unique agent identifier established by the broker.</t>
  </si>
  <si>
    <t>Payee/Payor Entity Zip</t>
  </si>
  <si>
    <t>Payee/Payor Entity Country</t>
  </si>
  <si>
    <t>FAR REJECT CODE LIST</t>
  </si>
  <si>
    <t>Start</t>
  </si>
  <si>
    <t>End</t>
  </si>
  <si>
    <t>Length</t>
  </si>
  <si>
    <t>Type</t>
  </si>
  <si>
    <t>Field Name</t>
  </si>
  <si>
    <t>Description</t>
  </si>
  <si>
    <t>Item #</t>
  </si>
  <si>
    <t>Required Indicator</t>
  </si>
  <si>
    <t>Reject Code</t>
  </si>
  <si>
    <t>A/N</t>
  </si>
  <si>
    <t>Submitter's Code</t>
  </si>
  <si>
    <t>Record Type</t>
  </si>
  <si>
    <t>C = Carrier</t>
  </si>
  <si>
    <t>M</t>
  </si>
  <si>
    <t>001</t>
  </si>
  <si>
    <t>002</t>
  </si>
  <si>
    <t>0001</t>
  </si>
  <si>
    <t>003</t>
  </si>
  <si>
    <t>004</t>
  </si>
  <si>
    <t>Transmission Unique ID</t>
  </si>
  <si>
    <t>Filler</t>
  </si>
  <si>
    <t>XXXX</t>
  </si>
  <si>
    <t>YYYYMMDD</t>
  </si>
  <si>
    <t>HHMMSS</t>
  </si>
  <si>
    <t>Spaces</t>
  </si>
  <si>
    <t xml:space="preserve">       Submitters NSCC I.D.</t>
  </si>
  <si>
    <t xml:space="preserve">       Date Submitted</t>
  </si>
  <si>
    <t xml:space="preserve">       Time Submitted</t>
  </si>
  <si>
    <t xml:space="preserve">       Literal</t>
  </si>
  <si>
    <t xml:space="preserve">       Filler</t>
  </si>
  <si>
    <t>005</t>
  </si>
  <si>
    <t>N</t>
  </si>
  <si>
    <t>Total Count*</t>
  </si>
  <si>
    <t>006</t>
  </si>
  <si>
    <t>008</t>
  </si>
  <si>
    <t>Test Indicator</t>
  </si>
  <si>
    <t>011</t>
  </si>
  <si>
    <t>012</t>
  </si>
  <si>
    <t>D</t>
  </si>
  <si>
    <t>051</t>
  </si>
  <si>
    <t>052</t>
  </si>
  <si>
    <t>Sequence Number</t>
  </si>
  <si>
    <t>01</t>
  </si>
  <si>
    <t>013</t>
  </si>
  <si>
    <t>NSCC Control Number</t>
  </si>
  <si>
    <t>053</t>
  </si>
  <si>
    <t>010</t>
  </si>
  <si>
    <t>OC</t>
  </si>
  <si>
    <t>080</t>
  </si>
  <si>
    <t>O</t>
  </si>
  <si>
    <t>015</t>
  </si>
  <si>
    <t>CCYYMMDD</t>
  </si>
  <si>
    <t>Must match control number on 01 record</t>
  </si>
  <si>
    <t>X(10)</t>
  </si>
  <si>
    <t>Group Number</t>
  </si>
  <si>
    <t>048</t>
  </si>
  <si>
    <t>02</t>
  </si>
  <si>
    <t>03</t>
  </si>
  <si>
    <t>04</t>
  </si>
  <si>
    <t>072</t>
  </si>
  <si>
    <t>046</t>
  </si>
  <si>
    <t>047</t>
  </si>
  <si>
    <t>9(12)</t>
  </si>
  <si>
    <t>Item Name - Loops (repeatable block of elements) or Blocks (non-repeatable block of elements) or Data Elements</t>
  </si>
  <si>
    <t>Data Element Definition and Use Notes</t>
  </si>
  <si>
    <t>Allowed Values</t>
  </si>
  <si>
    <t>Format</t>
  </si>
  <si>
    <t>Req, Opt, or Cond.</t>
  </si>
  <si>
    <t>NSCC</t>
  </si>
  <si>
    <t>System Code</t>
  </si>
  <si>
    <t>Position</t>
  </si>
  <si>
    <t>0000</t>
  </si>
  <si>
    <t>Header - Submitting Participant</t>
  </si>
  <si>
    <t>X(1)</t>
  </si>
  <si>
    <t>Mandatory</t>
  </si>
  <si>
    <t>-</t>
  </si>
  <si>
    <t>X(3)</t>
  </si>
  <si>
    <t>040</t>
  </si>
  <si>
    <t>X(30)</t>
  </si>
  <si>
    <t>Optional</t>
  </si>
  <si>
    <t>Optional/Conditional</t>
  </si>
  <si>
    <t>D8</t>
  </si>
  <si>
    <t>030</t>
  </si>
  <si>
    <t>9(10)</t>
  </si>
  <si>
    <t>Contract Loop</t>
  </si>
  <si>
    <t>X(20)</t>
  </si>
  <si>
    <t>X(2)</t>
  </si>
  <si>
    <t>CUSIP Number</t>
  </si>
  <si>
    <t>Assigned by Clearinghouse</t>
  </si>
  <si>
    <t>Federal Taxpayer's Identification Number</t>
  </si>
  <si>
    <t>D-U-N-S + 4, D-U-N-S Number with Four Character Suffix</t>
  </si>
  <si>
    <t>Code assigned by originating organization</t>
  </si>
  <si>
    <t>Code assigned by destination organization</t>
  </si>
  <si>
    <t xml:space="preserve"> </t>
  </si>
  <si>
    <t>X(35)</t>
  </si>
  <si>
    <t>X(25)</t>
  </si>
  <si>
    <t>05</t>
  </si>
  <si>
    <t>9999</t>
  </si>
  <si>
    <r>
      <t xml:space="preserve">T = Test       </t>
    </r>
    <r>
      <rPr>
        <b/>
        <i/>
        <sz val="10"/>
        <rFont val="Arial"/>
        <family val="2"/>
      </rPr>
      <t>or</t>
    </r>
    <r>
      <rPr>
        <sz val="10"/>
        <rFont val="Arial"/>
      </rPr>
      <t xml:space="preserve">                       P = Production</t>
    </r>
  </si>
  <si>
    <t>The following definitions apply to the record layouts.  The column headings are as follows:</t>
  </si>
  <si>
    <t>The position where the field starts</t>
  </si>
  <si>
    <t>The position where he field ends</t>
  </si>
  <si>
    <t>The length of the field in bytes</t>
  </si>
  <si>
    <t>The type of field:</t>
  </si>
  <si>
    <t xml:space="preserve"> =</t>
  </si>
  <si>
    <t>Numeric</t>
  </si>
  <si>
    <t>Date Format:</t>
  </si>
  <si>
    <t>The name of the field</t>
  </si>
  <si>
    <t>Item Number</t>
  </si>
  <si>
    <t>Field Indicator</t>
  </si>
  <si>
    <t>The reject code that indicates this field is invalid, available on the output only.  The reject code field is 12 bytes to hold up to 4, 3-byte reject codes.</t>
  </si>
  <si>
    <t>P = Production Data; T = Test Data</t>
  </si>
  <si>
    <t xml:space="preserve">Reject Code     </t>
  </si>
  <si>
    <t>009</t>
  </si>
  <si>
    <t>014</t>
  </si>
  <si>
    <t>Contract Number Missing/Invalid</t>
  </si>
  <si>
    <t>016</t>
  </si>
  <si>
    <t>Contract Status Missing/Invalid</t>
  </si>
  <si>
    <t>017</t>
  </si>
  <si>
    <t>IRS Qualification Code Missing/Invalid</t>
  </si>
  <si>
    <t>018</t>
  </si>
  <si>
    <t>021</t>
  </si>
  <si>
    <t>022</t>
  </si>
  <si>
    <t>Fund Amount Non-Numeric</t>
  </si>
  <si>
    <t>023</t>
  </si>
  <si>
    <t>Fund Percentage Non-Numeric</t>
  </si>
  <si>
    <t>024</t>
  </si>
  <si>
    <t>Fund Units Non-Numeric</t>
  </si>
  <si>
    <t>025</t>
  </si>
  <si>
    <t>Marketing and Acquisition Fee</t>
  </si>
  <si>
    <t xml:space="preserve">Marketing and Acquisition Fee </t>
  </si>
  <si>
    <t>Fund Guaranteed Interest Rate Non-Numeric</t>
  </si>
  <si>
    <t>026</t>
  </si>
  <si>
    <t>Deposit/Guaranteed Start Date Invalid</t>
  </si>
  <si>
    <t>027</t>
  </si>
  <si>
    <r>
      <t>43/Seq04 - Contract Agent Record</t>
    </r>
    <r>
      <rPr>
        <b/>
        <sz val="12"/>
        <color indexed="10"/>
        <rFont val="Arial"/>
        <family val="2"/>
      </rPr>
      <t xml:space="preserve"> - </t>
    </r>
    <r>
      <rPr>
        <b/>
        <sz val="12"/>
        <rFont val="Arial"/>
        <family val="2"/>
      </rPr>
      <t>Optional -</t>
    </r>
    <r>
      <rPr>
        <sz val="12"/>
        <rFont val="Arial"/>
        <family val="2"/>
      </rPr>
      <t xml:space="preserve"> (25 occurrences per Contract Record)</t>
    </r>
  </si>
  <si>
    <t xml:space="preserve">Agent / Additional Agents
</t>
  </si>
  <si>
    <t>Deposit/Guaranteed End Date Invalid</t>
  </si>
  <si>
    <t>028</t>
  </si>
  <si>
    <t>Deposit/Guaranteed Maturity Date Invalid</t>
  </si>
  <si>
    <t>029</t>
  </si>
  <si>
    <t>Deposit/Guaranteed Rate Non-Numeric</t>
  </si>
  <si>
    <t>Deposit/Guaranteed Rate Type Missing/Invalid</t>
  </si>
  <si>
    <t>031</t>
  </si>
  <si>
    <t>Deposit/Guaranteed Units Non-Numeric</t>
  </si>
  <si>
    <t>032</t>
  </si>
  <si>
    <t>Deposit Guaranteed Period Number Non-Numeric</t>
  </si>
  <si>
    <t>033</t>
  </si>
  <si>
    <t>Dup. Pric. Key (Partc_No+Trnsm_ID+Cusip/Ind_ID)</t>
  </si>
  <si>
    <t>034</t>
  </si>
  <si>
    <t>Deposit/Guaranteed Period Frequency Code Invalid</t>
  </si>
  <si>
    <t>035</t>
  </si>
  <si>
    <t>Agent Identifier Missing</t>
  </si>
  <si>
    <t>036</t>
  </si>
  <si>
    <t>Agent Identifier Qualifier Missing/Invalid</t>
  </si>
  <si>
    <t>037</t>
  </si>
  <si>
    <t>Contract Date Invalid</t>
  </si>
  <si>
    <t>038</t>
  </si>
  <si>
    <t>039</t>
  </si>
  <si>
    <t>Event Total Amount Missing/Invalid</t>
  </si>
  <si>
    <t>Event Period Type Missing/Invalid</t>
  </si>
  <si>
    <t>041</t>
  </si>
  <si>
    <t>Event Type Code Missing/Invalid</t>
  </si>
  <si>
    <t>042</t>
  </si>
  <si>
    <t>Gross/Net Indicator Invalid</t>
  </si>
  <si>
    <t>043</t>
  </si>
  <si>
    <t>Annuity Payout Amount Non-Numeric</t>
  </si>
  <si>
    <t>044</t>
  </si>
  <si>
    <t>Annuity Payment AMT Qualifier Missing/Invalid</t>
  </si>
  <si>
    <t>045</t>
  </si>
  <si>
    <t>Contra Participant Number</t>
  </si>
  <si>
    <t>Associated Firm I.D.</t>
  </si>
  <si>
    <t>300</t>
  </si>
  <si>
    <t>Associate Firm Submitted Contract Count</t>
  </si>
  <si>
    <t>5120</t>
  </si>
  <si>
    <t>Associate Firm Delivered  Contract Count</t>
  </si>
  <si>
    <t>5121</t>
  </si>
  <si>
    <t>End Receiving Company I.D.</t>
  </si>
  <si>
    <t>5122</t>
  </si>
  <si>
    <t>5123</t>
  </si>
  <si>
    <t>049</t>
  </si>
  <si>
    <t>Fund Type Missing</t>
  </si>
  <si>
    <t>050</t>
  </si>
  <si>
    <t>CUSIP/Fund Unit Price Missing/Invalid</t>
  </si>
  <si>
    <t>Cycle Start Date Missing/Invalid</t>
  </si>
  <si>
    <t>Cycle End Date Missing/Invalid</t>
  </si>
  <si>
    <t>NSCC Control Number Missing/Invalid</t>
  </si>
  <si>
    <t>380</t>
  </si>
  <si>
    <t>081</t>
  </si>
  <si>
    <t>Process Date Missing/Invalid</t>
  </si>
  <si>
    <t>Trust Revocability Indicator Missing/Invalid</t>
  </si>
  <si>
    <t>067</t>
  </si>
  <si>
    <t>Agent Role Missing/Invalid</t>
  </si>
  <si>
    <t>071</t>
  </si>
  <si>
    <t>Missing Party Last Name</t>
  </si>
  <si>
    <t>073</t>
  </si>
  <si>
    <t>Missing Party Address</t>
  </si>
  <si>
    <t>074</t>
  </si>
  <si>
    <t>Duplicate Transmission ID</t>
  </si>
  <si>
    <t>076</t>
  </si>
  <si>
    <t>077</t>
  </si>
  <si>
    <t>Participant Not Yet In Effect</t>
  </si>
  <si>
    <t>078</t>
  </si>
  <si>
    <t>Participant Expired On Participant Profile</t>
  </si>
  <si>
    <t>079</t>
  </si>
  <si>
    <t>Duplicate NSCC Control Number</t>
  </si>
  <si>
    <t>End Receiving Company ID Qualifier Missing/Invalid</t>
  </si>
  <si>
    <t>084</t>
  </si>
  <si>
    <t>End Receiving Company ID Role Missing/Invalid</t>
  </si>
  <si>
    <t>500</t>
  </si>
  <si>
    <t>Record Out of Sequence</t>
  </si>
  <si>
    <t>502</t>
  </si>
  <si>
    <t>Loop Limit Exceeded</t>
  </si>
  <si>
    <t>Code</t>
  </si>
  <si>
    <t>N/A</t>
  </si>
  <si>
    <t>Submitters NSCC Participant Number</t>
  </si>
  <si>
    <t>Date Submitted</t>
  </si>
  <si>
    <t>Time Submitted</t>
  </si>
  <si>
    <t xml:space="preserve"> Transaction Amount Debit / Credit Indicator</t>
  </si>
  <si>
    <t xml:space="preserve">Item 5094, numeric value must be equal or greater than zero.  Zero is allowed. </t>
  </si>
  <si>
    <t>Hard Coded File</t>
  </si>
  <si>
    <t>Opt./Con</t>
  </si>
  <si>
    <t>1 = D-U-N-S Number</t>
  </si>
  <si>
    <t>9 = D-U-N-S +4</t>
  </si>
  <si>
    <t>FI = Federal TAX I.D.</t>
  </si>
  <si>
    <t>94 = Code assigned by designated organization</t>
  </si>
  <si>
    <t>93 = Code designated by originating organization.</t>
  </si>
  <si>
    <t>34 = Social Security #</t>
  </si>
  <si>
    <t>MI = Member Identifier Number (NSCC Participant Number)</t>
  </si>
  <si>
    <t>H1 = Representative</t>
  </si>
  <si>
    <t>G2 = Annuitant</t>
  </si>
  <si>
    <t>HA = Owner</t>
  </si>
  <si>
    <t>ZJ = Branch</t>
  </si>
  <si>
    <t>OK = Owner/Annuitant</t>
  </si>
  <si>
    <t>Shown below are the relationships of the segments used for data submitted in NSCC format.</t>
  </si>
  <si>
    <t>(1)</t>
  </si>
  <si>
    <t>(2)</t>
  </si>
  <si>
    <t>(3)</t>
  </si>
  <si>
    <t>(4)</t>
  </si>
  <si>
    <t>(5)</t>
  </si>
  <si>
    <t>(6)</t>
  </si>
  <si>
    <t>Field description (format, valid value, conditional requirements, etc.)</t>
  </si>
  <si>
    <t>Indicates weather the field is optional or required:</t>
  </si>
  <si>
    <t>Interest Crediting</t>
  </si>
  <si>
    <t>Adjustment - Value</t>
  </si>
  <si>
    <t>Contract Date Qualifier Missing/Invalid</t>
  </si>
  <si>
    <t>Annuity Payment Frequency Code Invalid</t>
  </si>
  <si>
    <t>Data Dictionary</t>
  </si>
  <si>
    <t>Segment</t>
  </si>
  <si>
    <t>C</t>
  </si>
  <si>
    <t>Submitting Header</t>
  </si>
  <si>
    <t>Contra Record</t>
  </si>
  <si>
    <t>T or P</t>
  </si>
  <si>
    <t>COMMENT:</t>
  </si>
  <si>
    <t>00</t>
  </si>
  <si>
    <t>06</t>
  </si>
  <si>
    <t>5002</t>
  </si>
  <si>
    <t>spaces</t>
  </si>
  <si>
    <t>Transmission Date</t>
  </si>
  <si>
    <t>Transmitting Company Identifier</t>
  </si>
  <si>
    <t>403b Transfers Only</t>
  </si>
  <si>
    <t>Settling Carrier Identifier</t>
  </si>
  <si>
    <t>Associated Carrier Company Identifier</t>
  </si>
  <si>
    <t>5003</t>
  </si>
  <si>
    <t>100</t>
  </si>
  <si>
    <t>Solo 401K</t>
  </si>
  <si>
    <t>Solo Defined Benefit</t>
  </si>
  <si>
    <t>FAR</t>
  </si>
  <si>
    <t>5005</t>
  </si>
  <si>
    <t>5007</t>
  </si>
  <si>
    <t>5008</t>
  </si>
  <si>
    <t>5009</t>
  </si>
  <si>
    <t>5010</t>
  </si>
  <si>
    <t>5001</t>
  </si>
  <si>
    <t>5004</t>
  </si>
  <si>
    <t>Item#5007, the Settling Carrier Identifier is the Initiating Company.</t>
  </si>
  <si>
    <t>Item#5005, the Transmitting Company Identifier may possibly be a Service Bureau.</t>
  </si>
  <si>
    <t>Item#5001, the only valid code is "FAR" (APS Business Event Codes)</t>
  </si>
  <si>
    <t>5015</t>
  </si>
  <si>
    <t>Associated Firm Identifier</t>
  </si>
  <si>
    <t>Stage Code</t>
  </si>
  <si>
    <t>5016</t>
  </si>
  <si>
    <t>5017</t>
  </si>
  <si>
    <t>5018</t>
  </si>
  <si>
    <t>5019</t>
  </si>
  <si>
    <t>5020</t>
  </si>
  <si>
    <t>5105</t>
  </si>
  <si>
    <t>5011</t>
  </si>
  <si>
    <t>5012</t>
  </si>
  <si>
    <t>5116</t>
  </si>
  <si>
    <t>5117</t>
  </si>
  <si>
    <t>Contract Number</t>
  </si>
  <si>
    <t>5021</t>
  </si>
  <si>
    <t>5022</t>
  </si>
  <si>
    <t>IRS Qualification Code</t>
  </si>
  <si>
    <t>Distributor Account Number</t>
  </si>
  <si>
    <t>Contract Status</t>
  </si>
  <si>
    <t xml:space="preserve">Contract Date - 1 </t>
  </si>
  <si>
    <t>5023</t>
  </si>
  <si>
    <t>5024</t>
  </si>
  <si>
    <t xml:space="preserve">O </t>
  </si>
  <si>
    <t>5025</t>
  </si>
  <si>
    <t>5026</t>
  </si>
  <si>
    <t>5027</t>
  </si>
  <si>
    <t>5028</t>
  </si>
  <si>
    <t>Contract Date - 2</t>
  </si>
  <si>
    <t>Contract Date - 3</t>
  </si>
  <si>
    <t>Contract Date - 4</t>
  </si>
  <si>
    <t>Contract Date - 5</t>
  </si>
  <si>
    <t>Contract Date Qualifier -1</t>
  </si>
  <si>
    <t>Contract Date Qualifier -2</t>
  </si>
  <si>
    <t>Contract Date Qualifier -3</t>
  </si>
  <si>
    <t>Contract Date Qualifier -4</t>
  </si>
  <si>
    <t>Contract Date Qualifier -5</t>
  </si>
  <si>
    <t>Contract Entity Type Code</t>
  </si>
  <si>
    <t>5029</t>
  </si>
  <si>
    <t>401</t>
  </si>
  <si>
    <t>Contract Entity Role</t>
  </si>
  <si>
    <t>Non-Natural Entity Name</t>
  </si>
  <si>
    <t>Contract Entity Last Name</t>
  </si>
  <si>
    <t>Contract Entity First Name</t>
  </si>
  <si>
    <t>Contract Entity Middle Name</t>
  </si>
  <si>
    <t>Contract Entity Prefix</t>
  </si>
  <si>
    <t>Contract Entity Suffix</t>
  </si>
  <si>
    <t>Contract Entity Personal Identifier</t>
  </si>
  <si>
    <t>Contract Entity Personal Qualifier</t>
  </si>
  <si>
    <t>5030</t>
  </si>
  <si>
    <t>5031</t>
  </si>
  <si>
    <t>5032</t>
  </si>
  <si>
    <t>5035</t>
  </si>
  <si>
    <t>5033</t>
  </si>
  <si>
    <t>5034</t>
  </si>
  <si>
    <t>5036</t>
  </si>
  <si>
    <t>5037</t>
  </si>
  <si>
    <t>5039</t>
  </si>
  <si>
    <t>406</t>
  </si>
  <si>
    <t>405</t>
  </si>
  <si>
    <t>404</t>
  </si>
  <si>
    <t>403</t>
  </si>
  <si>
    <t>402</t>
  </si>
  <si>
    <r>
      <t>(</t>
    </r>
    <r>
      <rPr>
        <u/>
        <sz val="12"/>
        <color indexed="18"/>
        <rFont val="Arial"/>
        <family val="2"/>
      </rPr>
      <t>See Code List</t>
    </r>
    <r>
      <rPr>
        <sz val="12"/>
        <color indexed="18"/>
        <rFont val="Arial"/>
        <family val="2"/>
      </rPr>
      <t>)</t>
    </r>
  </si>
  <si>
    <t>Mandatory   1st Occurrence     O/C  all others</t>
  </si>
  <si>
    <t>N = Natural                               X = Non-Natural</t>
  </si>
  <si>
    <t xml:space="preserve"> Contract Entity Type Code</t>
  </si>
  <si>
    <t>Redefines Below</t>
  </si>
  <si>
    <t>End Redefines</t>
  </si>
  <si>
    <t>N = Natural                X = Non-Natural</t>
  </si>
  <si>
    <t>Contract Entity Address Line 1</t>
  </si>
  <si>
    <t>Contract Entity Address Line 2</t>
  </si>
  <si>
    <t>Contract Entity Address Line 3</t>
  </si>
  <si>
    <t>Contract Entity City</t>
  </si>
  <si>
    <t>Contract Entity State</t>
  </si>
  <si>
    <t>Contract Entity Zip</t>
  </si>
  <si>
    <t>Contract Entity Residence Country</t>
  </si>
  <si>
    <t>5040</t>
  </si>
  <si>
    <t>5041</t>
  </si>
  <si>
    <t>5108</t>
  </si>
  <si>
    <t>5042</t>
  </si>
  <si>
    <t>5043</t>
  </si>
  <si>
    <t>5044</t>
  </si>
  <si>
    <t>5045</t>
  </si>
  <si>
    <t>407</t>
  </si>
  <si>
    <t>Must match Contract Number on 01 record</t>
  </si>
  <si>
    <t>Item#5045, NSCC edits this field for format only, and not based on a Code List item.  However, please find a list of SUGGESTED Country Codes (ISO) included in the FAR Code List.</t>
  </si>
  <si>
    <t>Agent Last Name</t>
  </si>
  <si>
    <t>Agent Middle Name</t>
  </si>
  <si>
    <t>Agent Prefix</t>
  </si>
  <si>
    <t>Agent Suffix</t>
  </si>
  <si>
    <t>Agent Role</t>
  </si>
  <si>
    <t>Agent Type Code</t>
  </si>
  <si>
    <t>5046</t>
  </si>
  <si>
    <t>5047</t>
  </si>
  <si>
    <t>5048</t>
  </si>
  <si>
    <t>Dividend Payout (Credit)</t>
  </si>
  <si>
    <t>Dividend Payout (Debit)</t>
  </si>
  <si>
    <t>Loan Maintenance Fee</t>
  </si>
  <si>
    <t>Loan Set Up Fee</t>
  </si>
  <si>
    <t>Dividend Reinvestment</t>
  </si>
  <si>
    <t>Recordkeeping Fee</t>
  </si>
  <si>
    <t xml:space="preserve">Recordkeeping Fee </t>
  </si>
  <si>
    <t>5049</t>
  </si>
  <si>
    <t>5050</t>
  </si>
  <si>
    <t>5051</t>
  </si>
  <si>
    <t>5052</t>
  </si>
  <si>
    <t>5118</t>
  </si>
  <si>
    <t>5119</t>
  </si>
  <si>
    <t>408</t>
  </si>
  <si>
    <t>409</t>
  </si>
  <si>
    <t>410</t>
  </si>
  <si>
    <t>218</t>
  </si>
  <si>
    <t>Distributor Transaction Identifier</t>
  </si>
  <si>
    <t>Transaction Amount</t>
  </si>
  <si>
    <t>Transaction Identifier</t>
  </si>
  <si>
    <t>Transaction Charges/Benefits Qualifier -1</t>
  </si>
  <si>
    <t>Transaction Amount Debit/Credit Indicator</t>
  </si>
  <si>
    <t>Transaction Charges/Benefits - 1</t>
  </si>
  <si>
    <t>Transaction Charges/Benefits Debit/Credit Indicator - 1</t>
  </si>
  <si>
    <t>9(14)v9(02)</t>
  </si>
  <si>
    <t>D = Debit                C = Credit</t>
  </si>
  <si>
    <t>5053</t>
  </si>
  <si>
    <t>5054</t>
  </si>
  <si>
    <t>5055</t>
  </si>
  <si>
    <t>5057</t>
  </si>
  <si>
    <t>5058</t>
  </si>
  <si>
    <t>5059</t>
  </si>
  <si>
    <t>411</t>
  </si>
  <si>
    <t>412</t>
  </si>
  <si>
    <t>414</t>
  </si>
  <si>
    <t>415</t>
  </si>
  <si>
    <t>416</t>
  </si>
  <si>
    <t>417</t>
  </si>
  <si>
    <t>5060</t>
  </si>
  <si>
    <t>419</t>
  </si>
  <si>
    <t>Transaction Charges/Benefits - 2</t>
  </si>
  <si>
    <t>Matured contracts</t>
  </si>
  <si>
    <t>Transaction Charges/Benefits Debit/Credit Indicator - 2</t>
  </si>
  <si>
    <t>Transaction Charges/Benefits Qualifier -2</t>
  </si>
  <si>
    <t>Transaction Charges/Benefits - 3</t>
  </si>
  <si>
    <t>Transaction Charges/Benefits Debit/Credit Indicator - 3</t>
  </si>
  <si>
    <t>Transaction Charges/Benefits Qualifier -3</t>
  </si>
  <si>
    <t>Transaction Charges/Benefits - 4</t>
  </si>
  <si>
    <t>per Contract Payee/Payer Record)</t>
  </si>
  <si>
    <t>Contract Payee/Payer Record)</t>
  </si>
  <si>
    <t>FINANCIAL ACTIVITY REPORTING (FAR) LOOPING STRUCTURE</t>
  </si>
  <si>
    <t>Contract Payee/Payer Payment Details Record</t>
  </si>
  <si>
    <t>Contract Payee/Payer Address Record</t>
  </si>
  <si>
    <t>285</t>
  </si>
  <si>
    <t>286</t>
  </si>
  <si>
    <t>Agent Natural/Non-Natural Name Indicator Missing/Invalid</t>
  </si>
  <si>
    <t>Agent Non-Natural Name Missing</t>
  </si>
  <si>
    <t>This document describes the record formats to be used for data submitted in NSCC's proprietary, fixed-length format.  The same formats are also used to transmit the NSCC output.</t>
  </si>
  <si>
    <t>Transaction Charges/Benefits Debit/Credit Indicator - 4</t>
  </si>
  <si>
    <t>Transaction Charges/Benefits Qualifier -4</t>
  </si>
  <si>
    <t>Transaction Charges/Benefits - 5</t>
  </si>
  <si>
    <t>Transaction Charges/Benefits Debit/Credit Indicator - 5</t>
  </si>
  <si>
    <t>Transaction Charges/Benefits Qualifier -5</t>
  </si>
  <si>
    <t>Transaction Charges/Benefits Debit/Credit Indicator - 6</t>
  </si>
  <si>
    <t>Transaction Charges/Benefits - 6</t>
  </si>
  <si>
    <t>Transaction Charges/Benefits Qualifier -6</t>
  </si>
  <si>
    <t>NOTE:</t>
  </si>
  <si>
    <t>Marketing &amp; Acquisition Fee</t>
  </si>
  <si>
    <t>For all required fields where zeros are accepted, zero is a valid value, and must be qualified with a debit/credit indicator.  For all optional numeric fields, zero fill and do not qualify with a debit/credit indicator.</t>
  </si>
  <si>
    <t>07</t>
  </si>
  <si>
    <t>Fund Identifier</t>
  </si>
  <si>
    <t>Fund Amount</t>
  </si>
  <si>
    <t>Fund Amount Debit/Credit Indicator</t>
  </si>
  <si>
    <t>MVA Amount</t>
  </si>
  <si>
    <t>MVA Amount Debit/Credit Indicator</t>
  </si>
  <si>
    <t>Employee Amount</t>
  </si>
  <si>
    <t>Fund Surrender Debit/Credit Indicator</t>
  </si>
  <si>
    <t>Fund Administrative Debit/Credit Indicator</t>
  </si>
  <si>
    <t>Fund Units</t>
  </si>
  <si>
    <t>On input to NSCC from the carrier and on output from NSCC to the participant firm, this field is the total count of contracts at the associated firm level.</t>
  </si>
  <si>
    <t>Must be zero on input</t>
  </si>
  <si>
    <t>Item#5120, the number of FAR items Submitted for that particular Associate Firm.</t>
  </si>
  <si>
    <t>Deposit Period Start Date</t>
  </si>
  <si>
    <t>Deposit Period End Date</t>
  </si>
  <si>
    <t>Deposit Period Maturity Date</t>
  </si>
  <si>
    <t>Deposit Period Rate</t>
  </si>
  <si>
    <t>Deposit Period Rate Type</t>
  </si>
  <si>
    <t>Process Date</t>
  </si>
  <si>
    <t xml:space="preserve">If Owner/beneficiary of the contract is a trust, this field indicates whether the trust is revocable or irrevocable.  </t>
  </si>
  <si>
    <t>(5132)</t>
  </si>
  <si>
    <t>Deposit Period Duration</t>
  </si>
  <si>
    <t>Deposit Period Duration Qualifier</t>
  </si>
  <si>
    <t>Employer Amount Identifier Qualifier</t>
  </si>
  <si>
    <t>Beneficiary Trustee</t>
  </si>
  <si>
    <t>APP</t>
  </si>
  <si>
    <t>RAP</t>
  </si>
  <si>
    <t>Application Pending</t>
  </si>
  <si>
    <t>Employee Amount Identifier Qualifier</t>
  </si>
  <si>
    <t>See Comment</t>
  </si>
  <si>
    <t>Fund Surrender Charges</t>
  </si>
  <si>
    <t>9(01)v9(09)</t>
  </si>
  <si>
    <t>5064</t>
  </si>
  <si>
    <t>5066</t>
  </si>
  <si>
    <t>5067</t>
  </si>
  <si>
    <t>5068</t>
  </si>
  <si>
    <t>5069</t>
  </si>
  <si>
    <t>5070</t>
  </si>
  <si>
    <t>5071</t>
  </si>
  <si>
    <t>5072</t>
  </si>
  <si>
    <t>5073</t>
  </si>
  <si>
    <t>5075</t>
  </si>
  <si>
    <t>5076</t>
  </si>
  <si>
    <t>5077</t>
  </si>
  <si>
    <t>5078</t>
  </si>
  <si>
    <t>5079</t>
  </si>
  <si>
    <t>5081</t>
  </si>
  <si>
    <t>5080</t>
  </si>
  <si>
    <t>5112</t>
  </si>
  <si>
    <t>5113</t>
  </si>
  <si>
    <t>422</t>
  </si>
  <si>
    <t>423</t>
  </si>
  <si>
    <t>424</t>
  </si>
  <si>
    <t>429</t>
  </si>
  <si>
    <t>430</t>
  </si>
  <si>
    <t>431</t>
  </si>
  <si>
    <t>432</t>
  </si>
  <si>
    <t>442</t>
  </si>
  <si>
    <t>418</t>
  </si>
  <si>
    <t>443</t>
  </si>
  <si>
    <t>420</t>
  </si>
  <si>
    <t>Payee/Payor Entity Type Code</t>
  </si>
  <si>
    <t>Payee/Payor Entity Role</t>
  </si>
  <si>
    <t>Participant</t>
  </si>
  <si>
    <t>The person / entity that is entitled to exercise all rights and benefits of the agreement.</t>
  </si>
  <si>
    <t>SP</t>
  </si>
  <si>
    <t>Successor Participant</t>
  </si>
  <si>
    <t>Upon the death of the Participant, the person/entity that will be entitled to exercise all rights and benefits of the agreement</t>
  </si>
  <si>
    <t>DP</t>
  </si>
  <si>
    <t>Designated Participant</t>
  </si>
  <si>
    <t>The person whose life the agreement is based upon</t>
  </si>
  <si>
    <t>IP</t>
  </si>
  <si>
    <t>Indirect Participant</t>
  </si>
  <si>
    <t>The person / entity that is entitled to the proceeds upon the death of the Designated Participant</t>
  </si>
  <si>
    <t>CP</t>
  </si>
  <si>
    <t>CoParticipant</t>
  </si>
  <si>
    <t>The person / entity that is entitled to exercise all rights and benefits of the agreement. Used when more than one Participant is named on an Account.</t>
  </si>
  <si>
    <t>LG</t>
  </si>
  <si>
    <t>Legal Guardian</t>
  </si>
  <si>
    <t>A person with the Legal authority to make decisions on behalf of a Minor</t>
  </si>
  <si>
    <t>Contingent Indirect Participant</t>
  </si>
  <si>
    <t xml:space="preserve">The person / entity that is entitled to the proceeds upon the death of the Designated Participant if the Indirect Participant isn’t able to collect the proceeds. </t>
  </si>
  <si>
    <t>A</t>
  </si>
  <si>
    <t>A financial institution that loans the Participant something of monetary value and uses the account as collateral.</t>
  </si>
  <si>
    <t>Assignee</t>
  </si>
  <si>
    <t>National ID Number</t>
  </si>
  <si>
    <t>The number (alphanumeric) of government/state issued Identification document.</t>
  </si>
  <si>
    <t>Passport Number</t>
  </si>
  <si>
    <t>The number as it appears on the passport.</t>
  </si>
  <si>
    <t>Short Term Trading Fees</t>
  </si>
  <si>
    <t>Payee/Payor Natural/Non-Natural Entity Name Indicator</t>
  </si>
  <si>
    <t>Payee/Payor Non-Natural Entity Name</t>
  </si>
  <si>
    <t>Payee/Payor Entity Last Name</t>
  </si>
  <si>
    <t>Payee/Payor Entity First Name</t>
  </si>
  <si>
    <t>Payee/Payor Entity Middle Name</t>
  </si>
  <si>
    <t>Payee/Payor Entity Prefix</t>
  </si>
  <si>
    <t>Payee/Payor Entity Suffix</t>
  </si>
  <si>
    <t>Payee/Payor Entity Personal Identifier</t>
  </si>
  <si>
    <t>N = Natural             X = Non-Natural</t>
  </si>
  <si>
    <t>5082</t>
  </si>
  <si>
    <r>
      <t xml:space="preserve">Item#5121, populated by the NSCC ONLY, to reflect the number of FAR </t>
    </r>
    <r>
      <rPr>
        <sz val="12"/>
        <color indexed="57"/>
        <rFont val="Arial"/>
        <family val="2"/>
      </rPr>
      <t>Contracts</t>
    </r>
    <r>
      <rPr>
        <sz val="12"/>
        <rFont val="Arial"/>
        <family val="2"/>
      </rPr>
      <t xml:space="preserve"> delivered by NSCC.</t>
    </r>
  </si>
  <si>
    <t>5083</t>
  </si>
  <si>
    <t>5084</t>
  </si>
  <si>
    <t>5085</t>
  </si>
  <si>
    <t>5088</t>
  </si>
  <si>
    <t>5086</t>
  </si>
  <si>
    <t>5087</t>
  </si>
  <si>
    <t>5089</t>
  </si>
  <si>
    <t>5090</t>
  </si>
  <si>
    <t>5091</t>
  </si>
  <si>
    <t>5092</t>
  </si>
  <si>
    <t>444</t>
  </si>
  <si>
    <t>445</t>
  </si>
  <si>
    <t>447</t>
  </si>
  <si>
    <t>Inherited IRA Plan</t>
  </si>
  <si>
    <t>Non-qualified Stretch Plan</t>
  </si>
  <si>
    <t>412i Plan</t>
  </si>
  <si>
    <t>5132</t>
  </si>
  <si>
    <t>Trust Revocability Indicator</t>
  </si>
  <si>
    <t>R, I or Space
R = Revocable
I = Irrevocable
Space = Info Not Provided</t>
  </si>
  <si>
    <t>Revocable</t>
  </si>
  <si>
    <t>I</t>
  </si>
  <si>
    <t>Irrevocable</t>
  </si>
  <si>
    <t>448</t>
  </si>
  <si>
    <t>449</t>
  </si>
  <si>
    <t>08</t>
  </si>
  <si>
    <t>09</t>
  </si>
  <si>
    <t>FINANCIAL ACTIVITY REPORTING (FAR)</t>
  </si>
  <si>
    <t>Business  Event Code</t>
  </si>
  <si>
    <t>5006</t>
  </si>
  <si>
    <t>5013</t>
  </si>
  <si>
    <t>5014</t>
  </si>
  <si>
    <t>NOT IN USE</t>
  </si>
  <si>
    <t>Used to identify the Carrier transmitting the transmission.  This is the NSCC member.</t>
  </si>
  <si>
    <t>Submitting NSCC Participant Number</t>
  </si>
  <si>
    <t>X(04)</t>
  </si>
  <si>
    <r>
      <t>43/Seq03 - Contract Entity Address Record</t>
    </r>
    <r>
      <rPr>
        <b/>
        <sz val="12"/>
        <color indexed="10"/>
        <rFont val="Arial"/>
        <family val="2"/>
      </rPr>
      <t xml:space="preserve">  - </t>
    </r>
    <r>
      <rPr>
        <b/>
        <sz val="12"/>
        <rFont val="Arial"/>
        <family val="2"/>
      </rPr>
      <t xml:space="preserve">Optional - </t>
    </r>
    <r>
      <rPr>
        <sz val="12"/>
        <rFont val="Arial"/>
        <family val="2"/>
      </rPr>
      <t>(1 occurrences per Contract Entity Record)</t>
    </r>
  </si>
  <si>
    <t>ID of the Receiving Company.</t>
  </si>
  <si>
    <t>End Receiving Company I.D. Qualifier</t>
  </si>
  <si>
    <t>A4</t>
  </si>
  <si>
    <r>
      <t>43/Seq01 - Contract Record</t>
    </r>
    <r>
      <rPr>
        <b/>
        <sz val="12"/>
        <color indexed="10"/>
        <rFont val="Arial"/>
        <family val="2"/>
      </rPr>
      <t xml:space="preserve">  - </t>
    </r>
    <r>
      <rPr>
        <b/>
        <sz val="12"/>
        <rFont val="Arial"/>
        <family val="2"/>
      </rPr>
      <t xml:space="preserve">Mandatory - </t>
    </r>
    <r>
      <rPr>
        <sz val="12"/>
        <rFont val="Arial"/>
        <family val="2"/>
      </rPr>
      <t>(99,999,999  occurrences per Contra Header, at least one is required)</t>
    </r>
  </si>
  <si>
    <t>MAX 99,999,999</t>
  </si>
  <si>
    <t>Unique number used to Identify this contract.</t>
  </si>
  <si>
    <t>Used to ID group cases.</t>
  </si>
  <si>
    <t>The code used to describe a particular tax qualified plan.</t>
  </si>
  <si>
    <t>Customer account number at the firm</t>
  </si>
  <si>
    <t>The annuity plan or product’s CUSIP</t>
  </si>
  <si>
    <t>Contract Date Loop</t>
  </si>
  <si>
    <t>Max 1</t>
  </si>
  <si>
    <t>X(4)</t>
  </si>
  <si>
    <t>X(9)</t>
  </si>
  <si>
    <t>Contract Date</t>
  </si>
  <si>
    <t>Contract Date Qualifier</t>
  </si>
  <si>
    <t>Date(s) associated with the contract, e.g. effective, certificate, mailing, maturity issue</t>
  </si>
  <si>
    <t>Qualifies the dates above.  For example, contract effective date, issue date, surrendered date, mailed date, maturity, etc.</t>
  </si>
  <si>
    <t>118         129        140         151        162</t>
  </si>
  <si>
    <t xml:space="preserve">111         122                       133         144         155 </t>
  </si>
  <si>
    <t>Item 5126, must be all spaces or all 9 bytes filled.  1 to 8 bytes filled in this field will be rejected.</t>
  </si>
  <si>
    <t>119         130         141         152       163</t>
  </si>
  <si>
    <t xml:space="preserve">121         132        143        154       165  </t>
  </si>
  <si>
    <t>5038</t>
  </si>
  <si>
    <t>Contract Entity Natural / Non-Natural Name Indicator</t>
  </si>
  <si>
    <t>Contract Non-Natural Entity Name</t>
  </si>
  <si>
    <t>Contract Entity ID Qualifier</t>
  </si>
  <si>
    <t xml:space="preserve">Contract Entity Zip </t>
  </si>
  <si>
    <t>Payer</t>
  </si>
  <si>
    <t>Payee / Payer Entity Type Code</t>
  </si>
  <si>
    <t xml:space="preserve">Payee / Payer Payment Method </t>
  </si>
  <si>
    <t>Payer Account Type / Destination ID</t>
  </si>
  <si>
    <t>Payee / Payer Account Number Type</t>
  </si>
  <si>
    <t xml:space="preserve">Contract Entity Residence Country </t>
  </si>
  <si>
    <t>Contract Entity Street Address              Line 1</t>
  </si>
  <si>
    <t>Contract Entity Street Address          Line 2</t>
  </si>
  <si>
    <t>A code that identifies the type of name to follow, i.e., corporate, individual, custodial, trust, etc.</t>
  </si>
  <si>
    <t>A code that specifies owner, owner / annuitant, or annuitant.</t>
  </si>
  <si>
    <t>Large name, such as trust.</t>
  </si>
  <si>
    <t>The first name of the Contract Entity.</t>
  </si>
  <si>
    <t>The middle initial of the Contract Entity.</t>
  </si>
  <si>
    <t>The last name of the Contract Entity.</t>
  </si>
  <si>
    <t>The prefix of the Contract Entity.</t>
  </si>
  <si>
    <t>The suffix of the Contract Entity.</t>
  </si>
  <si>
    <t>The identification number of this entity.</t>
  </si>
  <si>
    <t>Qualifies Entity ID</t>
  </si>
  <si>
    <t>The street address of the Contract Entity</t>
  </si>
  <si>
    <t>The city of the Contract Entity</t>
  </si>
  <si>
    <t>The state or province of the Contract Entity.</t>
  </si>
  <si>
    <t xml:space="preserve">       is required)</t>
  </si>
  <si>
    <t>Transaction Record)</t>
  </si>
  <si>
    <t xml:space="preserve">                           Transaction Record)</t>
  </si>
  <si>
    <r>
      <t>Contract Payee/Payor Payment Details Record -</t>
    </r>
    <r>
      <rPr>
        <b/>
        <sz val="12"/>
        <rFont val="Arial"/>
        <family val="2"/>
      </rPr>
      <t xml:space="preserve"> Optional</t>
    </r>
  </si>
  <si>
    <t>Fund Administrative Charges</t>
  </si>
  <si>
    <t>The zip of the Contract Entity.</t>
  </si>
  <si>
    <t>The country where the Contract Entity lives.</t>
  </si>
  <si>
    <t>N = Natural                               X= Non-Natural</t>
  </si>
  <si>
    <t>X(180)</t>
  </si>
  <si>
    <t>X(15)</t>
  </si>
  <si>
    <t>O/C</t>
  </si>
  <si>
    <t>Agent First Name</t>
  </si>
  <si>
    <t>The unique number for the agent that the firm is sharing with the carrier.</t>
  </si>
  <si>
    <t>Qualifies the agent number (i.e., agent number assigned by carrier, agent number assigned by firm, SSN)</t>
  </si>
  <si>
    <t>The name of the person who is listed as the agent of record.</t>
  </si>
  <si>
    <t>5056</t>
  </si>
  <si>
    <t>5062</t>
  </si>
  <si>
    <t xml:space="preserve">Distributor Transaction ID </t>
  </si>
  <si>
    <t>Transaction Charges/Benefits</t>
  </si>
  <si>
    <t xml:space="preserve"> Debit / Credit Indicator</t>
  </si>
  <si>
    <t>Transaction Charges/Benefits Qualifier</t>
  </si>
  <si>
    <t>Transaction Date</t>
  </si>
  <si>
    <t>Surrender/Individual (to the client)</t>
  </si>
  <si>
    <t xml:space="preserve">Surrender/Exchange (to a third party) </t>
  </si>
  <si>
    <t xml:space="preserve">IRA Rollover </t>
  </si>
  <si>
    <t>2040</t>
  </si>
  <si>
    <t>Pension Plan</t>
  </si>
  <si>
    <t>Profit Sharing Plan</t>
  </si>
  <si>
    <t>Money Purchase Plan</t>
  </si>
  <si>
    <t>Other Non-person Entity</t>
  </si>
  <si>
    <t>H</t>
  </si>
  <si>
    <t xml:space="preserve">Charitable Organization </t>
  </si>
  <si>
    <t>R</t>
  </si>
  <si>
    <t>Charitable Remainder Trust</t>
  </si>
  <si>
    <t>U</t>
  </si>
  <si>
    <t>UGMA/UTMA</t>
  </si>
  <si>
    <t>Unique ID assigned by Broker / Dealer</t>
  </si>
  <si>
    <t>Zero is valid</t>
  </si>
  <si>
    <t>Charge related to financial transaction</t>
  </si>
  <si>
    <t>Fund Units Debit/Credit Indicator</t>
  </si>
  <si>
    <t>Qualifies type of transaction                                             i.e., loan repayment, dollar cost average</t>
  </si>
  <si>
    <t>9(14)v9(2)</t>
  </si>
  <si>
    <t>Transaction Underlying Detail Loop</t>
  </si>
  <si>
    <t>Max 99</t>
  </si>
  <si>
    <t>5063</t>
  </si>
  <si>
    <t>5065</t>
  </si>
  <si>
    <t>5074</t>
  </si>
  <si>
    <t>Tax Year</t>
  </si>
  <si>
    <t xml:space="preserve">Employer Amount </t>
  </si>
  <si>
    <t>Fund Admin. Charges</t>
  </si>
  <si>
    <t xml:space="preserve">Deposit Period Maturity Date </t>
  </si>
  <si>
    <t>Payment Method Code</t>
  </si>
  <si>
    <t>Programming conventions:</t>
  </si>
  <si>
    <r>
      <t>Contract Payee/Payor Address Record</t>
    </r>
    <r>
      <rPr>
        <b/>
        <sz val="12"/>
        <color indexed="10"/>
        <rFont val="Arial"/>
        <family val="2"/>
      </rPr>
      <t xml:space="preserve"> -</t>
    </r>
    <r>
      <rPr>
        <b/>
        <sz val="12"/>
        <rFont val="Arial"/>
        <family val="2"/>
      </rPr>
      <t xml:space="preserve"> Optional</t>
    </r>
  </si>
  <si>
    <t>Item#5110, if 5095 is present, then 5110 is mandatory.</t>
  </si>
  <si>
    <t>Item#5096, if 5097 is present, then 5096 is mandatory.</t>
  </si>
  <si>
    <t>Item#5106, if 5104 is present, then 5106 is mandatory.</t>
  </si>
  <si>
    <t>Item#5111, if 5107 is present, then 5111 is mandatory.</t>
  </si>
  <si>
    <t>Item#5085, if 5084 is (Non-Natural), then 5085 is mandatory.</t>
  </si>
  <si>
    <t>Item#5088, if 5084 is (Natural), then 5088 is mandatory.</t>
  </si>
  <si>
    <t>Item#5092, if 5091 is present, then 5092 is mandatory.</t>
  </si>
  <si>
    <t>Item#5059, if 5058 is present, then 5059 is mandatory.</t>
  </si>
  <si>
    <t>Item#5047, if 5046 is present, then 5047 is mandatory.</t>
  </si>
  <si>
    <t>Item#5032, if 5031 (Non-Natural) is used, then 5032 is mandatory.</t>
  </si>
  <si>
    <t>Item#5035, if 5031 (Natural) is used, then 5035 is mandatory.</t>
  </si>
  <si>
    <t>Contract Entity Address Line 4</t>
  </si>
  <si>
    <t>Contract Entity Address Line 5</t>
  </si>
  <si>
    <t>Y or space</t>
  </si>
  <si>
    <t>Foreign Address Indicator</t>
  </si>
  <si>
    <t>5133</t>
  </si>
  <si>
    <t>5134</t>
  </si>
  <si>
    <t>5135</t>
  </si>
  <si>
    <t>Item#5039, if 5038 (Contract Entity Personal Identifier) is used, then 5039 is mandatory.</t>
  </si>
  <si>
    <t>Item#5028, if 5027 is present, then 5028 is mandatory.</t>
  </si>
  <si>
    <t>Item#5123, if 5122 is present, then 5123 is mandatory.</t>
  </si>
  <si>
    <t>Payee/Payor Payment Method Net Amount Debit/Credit Indicator</t>
  </si>
  <si>
    <t>Contract Entity Natural/Non-Natural Name Indicator</t>
  </si>
  <si>
    <t>Item#5017, the Contra Participant Number, is the Identifier of the Receiving Company.</t>
  </si>
  <si>
    <t>* Total Count, is the number of physical records for the file, including the submitting header, and up to the next submitting header.  If submitting more than one "40" record, the Total Count should be reset for each.</t>
  </si>
  <si>
    <t>For all "mandatory" numeric fields where ZEROS are accepted, ZERO is a good value and you MUST qualify with a debit/credit indicator.  For all "Optional" numeric fields, ZERO fill and do not qualify with a debit/credit indicator.</t>
  </si>
  <si>
    <t>Owner Designee</t>
  </si>
  <si>
    <t>Client assigned entity that acted on the contract (ex - TPA, POA, Trustee, Participant or Plan</t>
  </si>
  <si>
    <t>DTCC will also edit for this field that bytes are filled with characters A to Z, 0 to 9 and/or the following special characters: *, @ #.  Any other characters will cause the field to be rejected.</t>
  </si>
  <si>
    <t>See Comment change</t>
  </si>
  <si>
    <t>See FAR Transaction ID Code Definitions Document for definitions of codes.</t>
  </si>
  <si>
    <r>
      <t>Submitting Header</t>
    </r>
    <r>
      <rPr>
        <b/>
        <sz val="12"/>
        <rFont val="Arial"/>
        <family val="2"/>
      </rPr>
      <t xml:space="preserve"> - Mandatory</t>
    </r>
  </si>
  <si>
    <r>
      <t>Contra Header</t>
    </r>
    <r>
      <rPr>
        <b/>
        <sz val="12"/>
        <rFont val="Arial"/>
        <family val="2"/>
      </rPr>
      <t xml:space="preserve"> - Mandatory</t>
    </r>
  </si>
  <si>
    <r>
      <t>Contract Record</t>
    </r>
    <r>
      <rPr>
        <b/>
        <sz val="12"/>
        <rFont val="Arial"/>
        <family val="2"/>
      </rPr>
      <t xml:space="preserve"> - Mandatory</t>
    </r>
  </si>
  <si>
    <r>
      <t>Contract Agent Record</t>
    </r>
    <r>
      <rPr>
        <b/>
        <sz val="12"/>
        <color indexed="10"/>
        <rFont val="Arial"/>
        <family val="2"/>
      </rPr>
      <t xml:space="preserve"> -</t>
    </r>
    <r>
      <rPr>
        <b/>
        <sz val="12"/>
        <rFont val="Arial"/>
        <family val="2"/>
      </rPr>
      <t xml:space="preserve"> Optional</t>
    </r>
  </si>
  <si>
    <r>
      <t>Contract Underlying Assets Record</t>
    </r>
    <r>
      <rPr>
        <b/>
        <sz val="12"/>
        <color indexed="10"/>
        <rFont val="Arial"/>
        <family val="2"/>
      </rPr>
      <t xml:space="preserve"> -</t>
    </r>
    <r>
      <rPr>
        <b/>
        <sz val="12"/>
        <rFont val="Arial"/>
        <family val="2"/>
      </rPr>
      <t xml:space="preserve"> Optional</t>
    </r>
  </si>
  <si>
    <t>Invalid Trading Partnership</t>
  </si>
  <si>
    <t>Stage Code Missing/Invalid</t>
  </si>
  <si>
    <t>Submitted Contract Count Missing/Invalid</t>
  </si>
  <si>
    <t>Carrier generated – unique ID                                     NNNNYYYJJJSSSSSSSSSS</t>
  </si>
  <si>
    <t>Effective Date - as of value date</t>
  </si>
  <si>
    <t>Process Date - system process date - may be the same as effective date.</t>
  </si>
  <si>
    <t>NNNN - Participant Number  (4 bytes)                  YYYJJJ - Year + Ordinal Date  (6 bytes)                                         SSS,,, - Sequence number (10 bytes)</t>
  </si>
  <si>
    <t>(Where the Ordinal Date is &gt;= Current Date minus 7 Business Days or the Ordinal Date is  &lt;= the Current Date plus 1 Business Day.)</t>
  </si>
  <si>
    <t>Item# 5053, NSCC Control Number, (4 byte participant number, 6 byte Ordinal Date (Century Digit, Decade Digit, Last digit of the year, Ordinal Date, 10 byte sequential number)</t>
  </si>
  <si>
    <t>Delivered Contract Count Missing/Invalid</t>
  </si>
  <si>
    <t>Sequence Number Missing/Invalid</t>
  </si>
  <si>
    <t>CUSIP Number Missing/Invalid</t>
  </si>
  <si>
    <t>Party Role Missing/Invalid</t>
  </si>
  <si>
    <t>Party Identifier Qualifier Missing/Invalid</t>
  </si>
  <si>
    <t>CUSIP/Fund Identifier Missing/Invalid</t>
  </si>
  <si>
    <t>System Code Missing/Invalid</t>
  </si>
  <si>
    <t>Record Type Missing/Invalid</t>
  </si>
  <si>
    <t>Participant Number Missing/Invalid</t>
  </si>
  <si>
    <t>Transmission Unique ID Missing/Invalid</t>
  </si>
  <si>
    <t>Total Count Missing/Invalid</t>
  </si>
  <si>
    <t>Test Indicator Missing/Invalid</t>
  </si>
  <si>
    <t>IPS Business Code Missing/Invalid</t>
  </si>
  <si>
    <t>Employer Amount Non-Numeric</t>
  </si>
  <si>
    <t>Employer Amount Db/Cr Ind Missing/Invalid</t>
  </si>
  <si>
    <t>Employee Amount Non-Numeric</t>
  </si>
  <si>
    <t>Employee Amount Db/Cr Ind Missing/Invalid</t>
  </si>
  <si>
    <t>Fund Surrender Charges Non-Numeric</t>
  </si>
  <si>
    <t>Fund Surrender Charges Db/Cr Ind Missing/Invalid</t>
  </si>
  <si>
    <t>Fund Admin Charges Non-Numeric</t>
  </si>
  <si>
    <t>Fund Admin Charges Db/Cr Ind Missing/Invalid</t>
  </si>
  <si>
    <t>Fund Units Db/Cr Ind Missing/Invalid</t>
  </si>
  <si>
    <t>Payee/Payor Pymt Method Amt Db/Cr Ind Missing/Invalid</t>
  </si>
  <si>
    <t>Payment Federal Tax Amount Db/Cr Ind Missing/Invalid</t>
  </si>
  <si>
    <t>Payment State Tax Amount Db/Cr Ind Missing/Invalid</t>
  </si>
  <si>
    <t>Payment Source Amount Qualifier Missing/Invalid</t>
  </si>
  <si>
    <t>Deposit Period Duration Non-Numeric</t>
  </si>
  <si>
    <t>Deposit Period Duration Qualifier Missing/Invalid</t>
  </si>
  <si>
    <t>Payee/Payer Entity Type Code Missing/Invalid</t>
  </si>
  <si>
    <t>Payee/Payer Entity Role Missing/Invalid</t>
  </si>
  <si>
    <t>Payee/Payer Natural/Non-Natural Nm Ind Missing/Invalid</t>
  </si>
  <si>
    <t>Payee/Payer Non-Natural Entity Name Missing</t>
  </si>
  <si>
    <t>Payee/Payer Entity Last Name Missing</t>
  </si>
  <si>
    <t>Payee/Payer Payment Method Missing/Invalid</t>
  </si>
  <si>
    <t>Payee/Payer Payment Method Net Amount Non-Numeric</t>
  </si>
  <si>
    <t>MVA Amount Non-Numeric</t>
  </si>
  <si>
    <t>MVA Amount Db/Cr Ind Missing/Invalid</t>
  </si>
  <si>
    <t>Payee/Payer Entity ID Qualifier Missing/Invalid</t>
  </si>
  <si>
    <t>Transmission Receiving Company ID Qual Missing/Invalid</t>
  </si>
  <si>
    <t>Payee/Payer Tax Amt Withheld Non-Numeric</t>
  </si>
  <si>
    <t>Payer Account Type/Destination Id Missing/Invalid</t>
  </si>
  <si>
    <t>Payee/Payor State Tax Amt Withheld Non-Numeric</t>
  </si>
  <si>
    <t>Payee Account Number Type Missing/Invalid</t>
  </si>
  <si>
    <t>Payee/Payer Entity Address Line 1 Missing</t>
  </si>
  <si>
    <t>Alphanumeric fields cannot contain asterisks (*), colons (:), or tildes (~)</t>
  </si>
  <si>
    <t>IPS Business Event Code</t>
  </si>
  <si>
    <t>Payor Account Type / Destination Identifier</t>
  </si>
  <si>
    <t>“Filler” fields must contain spaces.</t>
  </si>
  <si>
    <t>Fields are decimal implicit.</t>
  </si>
  <si>
    <t>Alphanumeric fields are left justified.</t>
  </si>
  <si>
    <t xml:space="preserve">Optional fields not used by participants should contain spaces for Alphanumeric </t>
  </si>
  <si>
    <t>or Date fields and zeros for Numeric fields.</t>
  </si>
  <si>
    <t xml:space="preserve">Recommended not to include dashes in numeric fields </t>
  </si>
  <si>
    <t xml:space="preserve"> (i.e.: phone numbers, zip codes, tax-IDs, etc.)</t>
  </si>
  <si>
    <t>9(06)v9(09)</t>
  </si>
  <si>
    <r>
      <t>Contrac</t>
    </r>
    <r>
      <rPr>
        <sz val="12"/>
        <color indexed="57"/>
        <rFont val="Arial"/>
        <family val="2"/>
      </rPr>
      <t xml:space="preserve">t </t>
    </r>
    <r>
      <rPr>
        <sz val="12"/>
        <rFont val="Arial"/>
        <family val="2"/>
      </rPr>
      <t>Date - 1 must be exist if Contract date  - 2 is present….</t>
    </r>
  </si>
  <si>
    <t>Identifies the fund (CUSIP number plus the internal insurance company fund number)</t>
  </si>
  <si>
    <t>Values in dollars</t>
  </si>
  <si>
    <t>Number of units in the fund</t>
  </si>
  <si>
    <t>Starting date of deposit period for a rate (either fund or bucket within a fund)</t>
  </si>
  <si>
    <t>Ending date of deposit period for a rate (either fund or bucket within a fund)</t>
  </si>
  <si>
    <t>Date deposit must be maintained to earn rate or final date for earning rate</t>
  </si>
  <si>
    <t>Defines the guarantee period.</t>
  </si>
  <si>
    <t>Contract level – number of years /  months guarantee applies</t>
  </si>
  <si>
    <t>CCYY</t>
  </si>
  <si>
    <t xml:space="preserve">Credit (+) Debit (-)     </t>
  </si>
  <si>
    <t>Alphanumeric</t>
  </si>
  <si>
    <t>Y = Credit    D = Debit</t>
  </si>
  <si>
    <t>D4</t>
  </si>
  <si>
    <t>X(19)</t>
  </si>
  <si>
    <t>9(1)v9(9)</t>
  </si>
  <si>
    <t>C = Credit / D = Debit</t>
  </si>
  <si>
    <t>Opt,/Con</t>
  </si>
  <si>
    <t>450</t>
  </si>
  <si>
    <t>5093</t>
  </si>
  <si>
    <t>5094</t>
  </si>
  <si>
    <t>5095</t>
  </si>
  <si>
    <t>5096</t>
  </si>
  <si>
    <t>5097</t>
  </si>
  <si>
    <t>5098</t>
  </si>
  <si>
    <t>5099</t>
  </si>
  <si>
    <t>5100</t>
  </si>
  <si>
    <t>5101</t>
  </si>
  <si>
    <t>5102</t>
  </si>
  <si>
    <t>5103</t>
  </si>
  <si>
    <t>5104</t>
  </si>
  <si>
    <t>5106</t>
  </si>
  <si>
    <t>Item # 5045</t>
  </si>
  <si>
    <t xml:space="preserve">If Foreign Address Indicator = Y, then Address Line 4 and/or Line 5 is optional. </t>
  </si>
  <si>
    <t xml:space="preserve"> If Foreign Address Indicator = space, than Address Line 4 and/or Line 5 must be spaces.</t>
  </si>
  <si>
    <t>only used for Foreign Addresses</t>
  </si>
  <si>
    <t xml:space="preserve">Used to specify addresses that are non USA. </t>
  </si>
  <si>
    <t xml:space="preserve">If Foreign Address Indicator = Y, then Line 4 and/or Line 5 is optional. </t>
  </si>
  <si>
    <t xml:space="preserve"> If Foreign Address Indicator = space than Address Line 4 and/or Line 5 must be spaces.</t>
  </si>
  <si>
    <t>Item # 5103</t>
  </si>
  <si>
    <t>5107</t>
  </si>
  <si>
    <t>5109</t>
  </si>
  <si>
    <t>5110</t>
  </si>
  <si>
    <t>5111</t>
  </si>
  <si>
    <t>5114</t>
  </si>
  <si>
    <t>5115</t>
  </si>
  <si>
    <t>The corresponding item number from the Data Dictionary documentation.</t>
  </si>
  <si>
    <t>See Code List</t>
  </si>
  <si>
    <t>1035 Exchange (formerly 1035 Exchange/Qualified Plan Transfer)</t>
  </si>
  <si>
    <t>QPT</t>
  </si>
  <si>
    <t>Qualified Plan Transfer</t>
  </si>
  <si>
    <t>Mutual Fund CUSIP Number</t>
  </si>
  <si>
    <t>5125</t>
  </si>
  <si>
    <t>CUSIP Number of mutual fund that underlying security is tied to.</t>
  </si>
  <si>
    <t>X(09)</t>
  </si>
  <si>
    <t>Payee / Payor Entity Type Code</t>
  </si>
  <si>
    <t>Payee / Payor Entity Role</t>
  </si>
  <si>
    <t>Payee / Payor Natural / Non Natural Indicator</t>
  </si>
  <si>
    <t>Payee / Payor Non-Natural Entity Name</t>
  </si>
  <si>
    <t>Payee / Payor Entity First Name</t>
  </si>
  <si>
    <t>Payee / Payor Entity Middle Name</t>
  </si>
  <si>
    <t>Payee / Payor Entity Last Name</t>
  </si>
  <si>
    <t>Payee / Payor Entity Prefix</t>
  </si>
  <si>
    <t>Payee / Payor Entity Suffix</t>
  </si>
  <si>
    <t>Payee / Payor Entity Personal Identifier</t>
  </si>
  <si>
    <t>Payee / Payor Entity ID  Qualifier</t>
  </si>
  <si>
    <t>Payee / Payor Payment Method</t>
  </si>
  <si>
    <t>Payee / Payor Payment Method Net Amount</t>
  </si>
  <si>
    <t>Payment  Federal Tax Amount Withheld</t>
  </si>
  <si>
    <t>Payor Account Number</t>
  </si>
  <si>
    <t>Payee / Payor Entity Street Address  Line 1</t>
  </si>
  <si>
    <t>Payee / Payor Entity Street Address  Line 2</t>
  </si>
  <si>
    <t>Payee / Payor Entity City</t>
  </si>
  <si>
    <t>Payee / Payor Entity State</t>
  </si>
  <si>
    <t>Payee / Payor Entity Zip</t>
  </si>
  <si>
    <t>Payee / Payor Entity Residence Country</t>
  </si>
  <si>
    <t xml:space="preserve"> Payee / Payor Additional Account Number</t>
  </si>
  <si>
    <t>Payee / Payor Additional Account Number Type</t>
  </si>
  <si>
    <t>Payment State Tax Amount Withheld</t>
  </si>
  <si>
    <t>Contract Entity Address - Line 3</t>
  </si>
  <si>
    <t>Contract Entity Payee/Payor Address Line - 3</t>
  </si>
  <si>
    <t>5126</t>
  </si>
  <si>
    <t>Mortality and Expense Risk Charge</t>
  </si>
  <si>
    <t>Payment Federal Tax Amount Debit/Credit Indicator</t>
  </si>
  <si>
    <t>Payment State Tax Amount Debit/Credit Indicator</t>
  </si>
  <si>
    <t>Employer Amount ID Qualifier</t>
  </si>
  <si>
    <t>Employee Amount ID Qualifier</t>
  </si>
  <si>
    <t>Payee/Payor Entity City</t>
  </si>
  <si>
    <t>Code:</t>
  </si>
  <si>
    <t>Status</t>
  </si>
  <si>
    <t>Standard Definition:</t>
  </si>
  <si>
    <t>Active Contract</t>
  </si>
  <si>
    <t>Not active</t>
  </si>
  <si>
    <t>Funds have been disbursed – cash paid out.</t>
  </si>
  <si>
    <t>For Life only. Endowment policy where face amount has been paid to the policyholder when the insured is still living.</t>
  </si>
  <si>
    <t>Not Active</t>
  </si>
  <si>
    <t>Entire claim has been paid.  Claim has been settled.</t>
  </si>
  <si>
    <t>LOA Sent (Letter of Authorization)</t>
  </si>
  <si>
    <t xml:space="preserve">In system, waiting for surrendering carrier to release funds (used for 1035 exchanges and qualified transfers).  </t>
  </si>
  <si>
    <t>Used for annuity.  A contract has been pended for a miscellaneous reason.</t>
  </si>
  <si>
    <t>Cancelled</t>
  </si>
  <si>
    <t>Free look period has been exercised.  Contract has been issued and delivered to policy owner and returned for full value or premium.</t>
  </si>
  <si>
    <t xml:space="preserve">Generally used for Life Insurance. Issued by carrier but not accepted by policy owner. </t>
  </si>
  <si>
    <t>Policy lapsed to zero value (no value).</t>
  </si>
  <si>
    <t>Funds have been disbursed to client.</t>
  </si>
  <si>
    <t xml:space="preserve">Funds have been disbursed tax free (1035/ qualified transfer)  </t>
  </si>
  <si>
    <t xml:space="preserve">One Deceased </t>
  </si>
  <si>
    <t xml:space="preserve">A payout contract with survivorship or certain period benefits when the annuitant/insured has died. </t>
  </si>
  <si>
    <t xml:space="preserve">AA </t>
  </si>
  <si>
    <t>Annuity Only - Contract has reached the annuitization/ payout period and may have been given a new contract number. Payments are in progress and will continue to be repeated until death.</t>
  </si>
  <si>
    <t>337</t>
  </si>
  <si>
    <t>Source Indicator Missing/Invalid</t>
  </si>
  <si>
    <t>Used for annuity only.  Annuity has reached the payout phase. Upon annuitization, most carriers closeout the policy within 30 days and move to another system. A new contract number is then assigned to the policy.</t>
  </si>
  <si>
    <t>Payee/Payor Entity Address - Line 3</t>
  </si>
  <si>
    <t>Payment Source Amount Qualifier</t>
  </si>
  <si>
    <t>Payee/Payor Payment Method Net Amount -  Debit/Credit Indicator</t>
  </si>
  <si>
    <t>A code that specifies owner, owner / annuitant, or annuitant, other.</t>
  </si>
  <si>
    <t>Large name, such as trust</t>
  </si>
  <si>
    <t>The total amount of money that will be sent per method.</t>
  </si>
  <si>
    <t>The code that identifies the major stage this transmission is at.</t>
  </si>
  <si>
    <t>Loop Limit 3</t>
  </si>
  <si>
    <t>Comment</t>
  </si>
  <si>
    <t>INA</t>
  </si>
  <si>
    <t>CPL</t>
  </si>
  <si>
    <t>REJ</t>
  </si>
  <si>
    <t>Initial</t>
  </si>
  <si>
    <t>Complete</t>
  </si>
  <si>
    <t>Reject</t>
  </si>
  <si>
    <t xml:space="preserve">Identifies the NSCC Business  Event at the file level. </t>
  </si>
  <si>
    <t>LP</t>
  </si>
  <si>
    <t>Lapsed</t>
  </si>
  <si>
    <t>Deceased/Death Claim</t>
  </si>
  <si>
    <t>Lapsed Date</t>
  </si>
  <si>
    <t>Contingent Annuitant/Insured</t>
  </si>
  <si>
    <t>AA</t>
  </si>
  <si>
    <t>Collateral Assignee</t>
  </si>
  <si>
    <t>Active Annuitized</t>
  </si>
  <si>
    <t>OD</t>
  </si>
  <si>
    <t>Joint Death</t>
  </si>
  <si>
    <t>Date of Death of the primary annuitant/insured.</t>
  </si>
  <si>
    <t>Date of Death of the joint annuitant/insured.</t>
  </si>
  <si>
    <t>Current Payout</t>
  </si>
  <si>
    <t>First Payout</t>
  </si>
  <si>
    <t>Date of the most recent payout to the client.</t>
  </si>
  <si>
    <t>Date of the initial payout to the client (different from annuitization)</t>
  </si>
  <si>
    <t>Periodic Annuitization Payment</t>
  </si>
  <si>
    <t>Absolute Assignee</t>
  </si>
  <si>
    <t>Face Increase</t>
  </si>
  <si>
    <t>Face Decrease</t>
  </si>
  <si>
    <t>Loan Repayment</t>
  </si>
  <si>
    <t>Rate Change</t>
  </si>
  <si>
    <t>Bill PAC</t>
  </si>
  <si>
    <t>Payment Correction</t>
  </si>
  <si>
    <t xml:space="preserve">Trust </t>
  </si>
  <si>
    <t>Reissue</t>
  </si>
  <si>
    <t>Payor</t>
  </si>
  <si>
    <t xml:space="preserve">Payee/Payor Entity Role                                                                    </t>
  </si>
  <si>
    <t>Date this file was transmitted.</t>
  </si>
  <si>
    <t>NSCC - X(30)</t>
  </si>
  <si>
    <t>Production Test Indicator</t>
  </si>
  <si>
    <t>The originator of this transaction assigns a value to this transaction to say whether it is a TEST or PRODUCTION event.</t>
  </si>
  <si>
    <t>Item# 5123, if "1" or "9" is used; the format must be "01" or "09"</t>
  </si>
  <si>
    <r>
      <t xml:space="preserve">This is reporting current status of the contract as of the transaction Activity. </t>
    </r>
    <r>
      <rPr>
        <b/>
        <sz val="10"/>
        <rFont val="Arial"/>
        <family val="2"/>
      </rPr>
      <t>THIS IS NOT STATUS REPORTING.</t>
    </r>
  </si>
  <si>
    <t>Max 5</t>
  </si>
  <si>
    <t>Contract Date Loop (within contract)</t>
  </si>
  <si>
    <t>Mandatory   ONLY</t>
  </si>
  <si>
    <t>M    NSCC</t>
  </si>
  <si>
    <r>
      <t xml:space="preserve">Price for a single fund unit.                      </t>
    </r>
    <r>
      <rPr>
        <b/>
        <i/>
        <sz val="10"/>
        <rFont val="Arial"/>
        <family val="2"/>
      </rPr>
      <t>(Corresponds with Item 2005 in AAP)</t>
    </r>
  </si>
  <si>
    <t>Contract Record</t>
  </si>
  <si>
    <t>Contract Entity Record</t>
  </si>
  <si>
    <t>Contract Entity Address Record</t>
  </si>
  <si>
    <t>092</t>
  </si>
  <si>
    <t>Contract Agent Record</t>
  </si>
  <si>
    <t>Contract Transaction Record</t>
  </si>
  <si>
    <t>Contract Underlying Assets Record</t>
  </si>
  <si>
    <t>Contract Payee/Payor Record</t>
  </si>
  <si>
    <t>Contract Payee/Payor Payment Details Record</t>
  </si>
  <si>
    <t>Contract Payee/Payor Address Record</t>
  </si>
  <si>
    <t xml:space="preserve">FAR Reject Code </t>
  </si>
  <si>
    <t>FAR Code List</t>
  </si>
  <si>
    <t>401k</t>
  </si>
  <si>
    <t>403b</t>
  </si>
  <si>
    <t>457 Deferred Compensation</t>
  </si>
  <si>
    <t>Cash Balance Plan-Defined Benefit</t>
  </si>
  <si>
    <t>No U.S. Taxation (used for Offshore Products)</t>
  </si>
  <si>
    <t>Trustee</t>
  </si>
  <si>
    <t>(See Code List)</t>
  </si>
  <si>
    <t>HR10/Keogh</t>
  </si>
  <si>
    <t>IRA</t>
  </si>
  <si>
    <t>IRA Spousal</t>
  </si>
  <si>
    <t>Simple IRA</t>
  </si>
  <si>
    <t>Roth IRA</t>
  </si>
  <si>
    <t>Educational IRA</t>
  </si>
  <si>
    <t>FAR CODE LIST</t>
  </si>
  <si>
    <t>Non-qualified</t>
  </si>
  <si>
    <t>SAR/SEP</t>
  </si>
  <si>
    <t>SEP-IRA</t>
  </si>
  <si>
    <t>IRA Transfer</t>
  </si>
  <si>
    <t>Active</t>
  </si>
  <si>
    <t>SU</t>
  </si>
  <si>
    <t>Surrendered</t>
  </si>
  <si>
    <t>MA</t>
  </si>
  <si>
    <t>Matured</t>
  </si>
  <si>
    <t>DE</t>
  </si>
  <si>
    <t>AN</t>
  </si>
  <si>
    <t>Annuitized</t>
  </si>
  <si>
    <t>PD</t>
  </si>
  <si>
    <t>PB</t>
  </si>
  <si>
    <t>Pended</t>
  </si>
  <si>
    <t>CC</t>
  </si>
  <si>
    <t>FL</t>
  </si>
  <si>
    <t>Free Look</t>
  </si>
  <si>
    <t>NT</t>
  </si>
  <si>
    <t>Not Taken</t>
  </si>
  <si>
    <t xml:space="preserve">Contract Date Qualifier </t>
  </si>
  <si>
    <t>Issue Effective</t>
  </si>
  <si>
    <t>Surrender</t>
  </si>
  <si>
    <t>Date of Death</t>
  </si>
  <si>
    <t>Renewal</t>
  </si>
  <si>
    <t>Maturity</t>
  </si>
  <si>
    <t>Person</t>
  </si>
  <si>
    <t>Non-person</t>
  </si>
  <si>
    <t>Unknown</t>
  </si>
  <si>
    <t>Corporation</t>
  </si>
  <si>
    <t>Trust</t>
  </si>
  <si>
    <t>Plan</t>
  </si>
  <si>
    <t>Limited Liability Corporation</t>
  </si>
  <si>
    <t>Partnership</t>
  </si>
  <si>
    <t>Estate</t>
  </si>
  <si>
    <t>Custodial</t>
  </si>
  <si>
    <t>Non-Profit Organization</t>
  </si>
  <si>
    <t>E</t>
  </si>
  <si>
    <t>Sole-Proprietorship</t>
  </si>
  <si>
    <t>G</t>
  </si>
  <si>
    <t>Government</t>
  </si>
  <si>
    <t>L</t>
  </si>
  <si>
    <t>501c9/HRA Plan</t>
  </si>
  <si>
    <t>7702b/Long Term Care</t>
  </si>
  <si>
    <t>Product</t>
  </si>
  <si>
    <t>G2</t>
  </si>
  <si>
    <t>G5</t>
  </si>
  <si>
    <t>Contingent Beneficiary</t>
  </si>
  <si>
    <t>Primary Beneficiary</t>
  </si>
  <si>
    <t>HA</t>
  </si>
  <si>
    <t>Owner</t>
  </si>
  <si>
    <t>HC</t>
  </si>
  <si>
    <t>HD</t>
  </si>
  <si>
    <t>HE</t>
  </si>
  <si>
    <t>Contingent Owner</t>
  </si>
  <si>
    <t>Power  of Attorney</t>
  </si>
  <si>
    <t>JV</t>
  </si>
  <si>
    <t>Joint Owner</t>
  </si>
  <si>
    <t>OK</t>
  </si>
  <si>
    <t>PR</t>
  </si>
  <si>
    <t>RM</t>
  </si>
  <si>
    <t>ZZ</t>
  </si>
  <si>
    <t>Mutually Defined</t>
  </si>
  <si>
    <t>PE</t>
  </si>
  <si>
    <t>Payee</t>
  </si>
  <si>
    <t>D-U-N-S Number, Dun &amp; Bradstreet</t>
  </si>
  <si>
    <t>Social Security Number</t>
  </si>
  <si>
    <t>A3</t>
  </si>
  <si>
    <t>Non-Resident Alien Number</t>
  </si>
  <si>
    <t>EQ</t>
  </si>
  <si>
    <t>Insurance Company Assigned Identification Number</t>
  </si>
  <si>
    <t>FI</t>
  </si>
  <si>
    <t>Federal Taxpayer’s Identification Number</t>
  </si>
  <si>
    <t>SB</t>
  </si>
  <si>
    <t>Fund Unit Price</t>
  </si>
  <si>
    <t>Payee/Payor Entity Identifier Qualifier</t>
  </si>
  <si>
    <t>Associated Firm ID Code Qualifier Missing/Invalid</t>
  </si>
  <si>
    <t>Contract Entity Type Code Missing/Invalid</t>
  </si>
  <si>
    <t>Contract Entity Role Missing/Invalid</t>
  </si>
  <si>
    <t>Contract Entity Natural/Non-Natural Name Missing/Invalid</t>
  </si>
  <si>
    <t>Contract entity Non-Natural Name Missing</t>
  </si>
  <si>
    <t>Contract Entity Last Name Missing</t>
  </si>
  <si>
    <t>Contract Entity ID Qualifier Missing/Invalid</t>
  </si>
  <si>
    <t>Contract Entity Address Line (1) Missing</t>
  </si>
  <si>
    <t>Transaction Amount Non-Numeric</t>
  </si>
  <si>
    <t>Transaction Amount Debit/Credit Indicator Missing/Invalid</t>
  </si>
  <si>
    <t>Transaction Identifier Missing/Invalid</t>
  </si>
  <si>
    <t>Transaction Charge Non-Numeric</t>
  </si>
  <si>
    <t>Transaction Charge Qualifier Missing/Invalid</t>
  </si>
  <si>
    <t>Employer Amount ID Qualifier Missing/Invalid</t>
  </si>
  <si>
    <t>Transaction Effective Date/Process Date Invalid</t>
  </si>
  <si>
    <t>Employee Amount ID Qualifier Missing/Invalid</t>
  </si>
  <si>
    <t>Payment Method Code Invalid</t>
  </si>
  <si>
    <t>Fund Amount Debit/Credit Indicator Missing/Invalid</t>
  </si>
  <si>
    <t>Tax Year Invalid</t>
  </si>
  <si>
    <t>More Than Four Error Conditions</t>
  </si>
  <si>
    <t>Canadian Social Insurance Number</t>
  </si>
  <si>
    <t>Adjustment – Units</t>
  </si>
  <si>
    <t>Reversal</t>
  </si>
  <si>
    <t>Asset Allocation</t>
  </si>
  <si>
    <t>Asset Rebalancing</t>
  </si>
  <si>
    <t>Death Claim</t>
  </si>
  <si>
    <t>Dollar Cost Average</t>
  </si>
  <si>
    <t>Exchange Credit</t>
  </si>
  <si>
    <t>Full Annuitization</t>
  </si>
  <si>
    <t>Full Surrender</t>
  </si>
  <si>
    <t>Future Transfer</t>
  </si>
  <si>
    <t>Item#5058, if field is not used, ZERO fill, but do not qualify.</t>
  </si>
  <si>
    <t>Fee Liquidation</t>
  </si>
  <si>
    <t>Fixed Bonus</t>
  </si>
  <si>
    <t>Free Look Premium Cancellation</t>
  </si>
  <si>
    <t>Free Look Value Cancellation</t>
  </si>
  <si>
    <t>Front End Load</t>
  </si>
  <si>
    <t>Fund Transfer</t>
  </si>
  <si>
    <t>Internal Rollover</t>
  </si>
  <si>
    <t xml:space="preserve">Payment Source Amount Qualifier  </t>
  </si>
  <si>
    <t>E3</t>
  </si>
  <si>
    <t>E5</t>
  </si>
  <si>
    <t>C8</t>
  </si>
  <si>
    <t>Employee</t>
  </si>
  <si>
    <t>Employer</t>
  </si>
  <si>
    <t>Member Identification Number</t>
  </si>
  <si>
    <t>MI</t>
  </si>
  <si>
    <t>Loan Payout</t>
  </si>
  <si>
    <t>Loan Repayment Interest</t>
  </si>
  <si>
    <t>Minimum Required Distribution Payout</t>
  </si>
  <si>
    <t>Other Contribution</t>
  </si>
  <si>
    <t>Partial Annuitization</t>
  </si>
  <si>
    <t>Partial Surrender</t>
  </si>
  <si>
    <t>Premium – New  (Original)</t>
  </si>
  <si>
    <t>Premium – Subsequent</t>
  </si>
  <si>
    <t>Transfer</t>
  </si>
  <si>
    <t>Group Rebalance</t>
  </si>
  <si>
    <t>Internal Premium</t>
  </si>
  <si>
    <t>Internal Surrender</t>
  </si>
  <si>
    <t>Jumbo Credit</t>
  </si>
  <si>
    <t>Loan Default</t>
  </si>
  <si>
    <t xml:space="preserve"> XO</t>
  </si>
  <si>
    <t>LRI</t>
  </si>
  <si>
    <t>Market Value Adjustment</t>
  </si>
  <si>
    <t>Over Contribution Withdrawal</t>
  </si>
  <si>
    <t>Return of Excess Contributions</t>
  </si>
  <si>
    <t>Systematic Withdrawal</t>
  </si>
  <si>
    <t>Transaction Charges Qualifier</t>
  </si>
  <si>
    <t>Adjustment</t>
  </si>
  <si>
    <t>Asset Allocation Transfer</t>
  </si>
  <si>
    <t>Asset Rebalancing Transfer</t>
  </si>
  <si>
    <t>Cancellation</t>
  </si>
  <si>
    <t>Contingent Deferred Sales Charge</t>
  </si>
  <si>
    <t>DCA Transfer</t>
  </si>
  <si>
    <t>Deferred Sales Charge</t>
  </si>
  <si>
    <t xml:space="preserve">Free Look Value Cancellation </t>
  </si>
  <si>
    <t>Transfer Values (Funds)</t>
  </si>
  <si>
    <t xml:space="preserve">Premium – New </t>
  </si>
  <si>
    <t>Premium – Sub</t>
  </si>
  <si>
    <t>Premium Tax Collected On Surrender</t>
  </si>
  <si>
    <t>Premium Tax Paid Upfront</t>
  </si>
  <si>
    <t>Transaction Fee</t>
  </si>
  <si>
    <t>EM</t>
  </si>
  <si>
    <t>CA</t>
  </si>
  <si>
    <t>Employer Amount</t>
  </si>
  <si>
    <t>CM</t>
  </si>
  <si>
    <t>Transmission Receiving Company ID</t>
  </si>
  <si>
    <t>ID for the company receiving the physical transmission.</t>
  </si>
  <si>
    <t>Employer Match</t>
  </si>
  <si>
    <t>SR</t>
  </si>
  <si>
    <t xml:space="preserve">Back-End Load                                        </t>
  </si>
  <si>
    <t xml:space="preserve">Front End Load                                        </t>
  </si>
  <si>
    <t>Loan Initiation</t>
  </si>
  <si>
    <t>Loan Remittance</t>
  </si>
  <si>
    <t>Substantial Equal Payment</t>
  </si>
  <si>
    <t>Federal Tax</t>
  </si>
  <si>
    <t>State Tax</t>
  </si>
  <si>
    <t>Interest Charge</t>
  </si>
  <si>
    <t>HL</t>
  </si>
  <si>
    <t>ST</t>
  </si>
  <si>
    <t>CR</t>
  </si>
  <si>
    <t>BL</t>
  </si>
  <si>
    <t>Guaranteed Minimum</t>
  </si>
  <si>
    <t>Tiered</t>
  </si>
  <si>
    <t>Current</t>
  </si>
  <si>
    <t>Blended</t>
  </si>
  <si>
    <t>Deposit Period  Duration Qualifier</t>
  </si>
  <si>
    <t xml:space="preserve">MM </t>
  </si>
  <si>
    <t>Months</t>
  </si>
  <si>
    <t>YY</t>
  </si>
  <si>
    <t>Years</t>
  </si>
  <si>
    <t>DD</t>
  </si>
  <si>
    <t>Days</t>
  </si>
  <si>
    <t>Team</t>
  </si>
  <si>
    <t>BO</t>
  </si>
  <si>
    <t>Product Type Code</t>
  </si>
  <si>
    <t xml:space="preserve">Product Type Code </t>
  </si>
  <si>
    <t>DIS</t>
  </si>
  <si>
    <t>Disability</t>
  </si>
  <si>
    <t>EIA</t>
  </si>
  <si>
    <t>FIX</t>
  </si>
  <si>
    <t>Fixed Annuity Products</t>
  </si>
  <si>
    <t>FIA</t>
  </si>
  <si>
    <t>Fixed Immediate Annuity</t>
  </si>
  <si>
    <t>UL</t>
  </si>
  <si>
    <t>Fixed Universal Life Insurance</t>
  </si>
  <si>
    <t>WL</t>
  </si>
  <si>
    <t>Fixed Whole Life Insurance</t>
  </si>
  <si>
    <t>LTC</t>
  </si>
  <si>
    <t>Long Term Care</t>
  </si>
  <si>
    <t>MVA</t>
  </si>
  <si>
    <t>MMT</t>
  </si>
  <si>
    <t>Money Market Products</t>
  </si>
  <si>
    <t>OIP</t>
  </si>
  <si>
    <t>Offshore Investment Products</t>
  </si>
  <si>
    <t>PEN</t>
  </si>
  <si>
    <t>RET</t>
  </si>
  <si>
    <t>Retirement Plan</t>
  </si>
  <si>
    <t>TRM</t>
  </si>
  <si>
    <t>Term Life</t>
  </si>
  <si>
    <t>VAR</t>
  </si>
  <si>
    <t>Variable Annuity Products</t>
  </si>
  <si>
    <t>VIA</t>
  </si>
  <si>
    <t>Variable Immediate Annuity</t>
  </si>
  <si>
    <t>VUL</t>
  </si>
  <si>
    <t>Variable Universal Life Insurance</t>
  </si>
  <si>
    <t>VWL</t>
  </si>
  <si>
    <t>Variable Whole Life Insurance</t>
  </si>
  <si>
    <t>Used to specify the Product Type.</t>
  </si>
  <si>
    <t>X(03)</t>
  </si>
  <si>
    <t>(See Code list)</t>
  </si>
  <si>
    <t>5139</t>
  </si>
  <si>
    <t>Long Term Care Claim</t>
  </si>
  <si>
    <t>Payment Type</t>
  </si>
  <si>
    <t>5140</t>
  </si>
  <si>
    <t>Specifies the type of payment selected from the code list.</t>
  </si>
  <si>
    <t>4I</t>
  </si>
  <si>
    <t>Direct Rollover</t>
  </si>
  <si>
    <t>4J</t>
  </si>
  <si>
    <t>Indirect Rollover</t>
  </si>
  <si>
    <t>Contribution</t>
  </si>
  <si>
    <t>Q4</t>
  </si>
  <si>
    <t>Qualified Transfer</t>
  </si>
  <si>
    <t>QS</t>
  </si>
  <si>
    <t>Non Qualified Transfer of Assets</t>
  </si>
  <si>
    <t>DS</t>
  </si>
  <si>
    <t>Distribution</t>
  </si>
  <si>
    <t>Life Premium</t>
  </si>
  <si>
    <t>Death Claim Proceeds</t>
  </si>
  <si>
    <t>097</t>
  </si>
  <si>
    <t>Invalid Product Type Code</t>
  </si>
  <si>
    <t>462</t>
  </si>
  <si>
    <t>Invalid Payment Type</t>
  </si>
  <si>
    <r>
      <t>NSCC</t>
    </r>
    <r>
      <rPr>
        <b/>
        <sz val="14"/>
        <rFont val="Arial"/>
        <family val="2"/>
      </rPr>
      <t xml:space="preserve"> FINANCIAL ACTIVITY REPORTING (FAR) FORMATS</t>
    </r>
  </si>
  <si>
    <t>INL</t>
  </si>
  <si>
    <t>Index Life</t>
  </si>
  <si>
    <t>EX</t>
  </si>
  <si>
    <t>Executor</t>
  </si>
  <si>
    <t>Index Crediting</t>
  </si>
  <si>
    <t>Index Crediting Reversal</t>
  </si>
  <si>
    <t>A person named in the descendants will to carry out the provisions of the owner's or annuitant's estate (will).</t>
  </si>
  <si>
    <t>***Change effective March 2012 release</t>
  </si>
  <si>
    <t>Main Menu</t>
  </si>
  <si>
    <t>Contract Payee &amp; Payor Record</t>
  </si>
  <si>
    <t>Termination</t>
  </si>
  <si>
    <t>This status represents when the policy is terminated due to premiums not being paid by the policy owner and the policy terminates.</t>
  </si>
  <si>
    <t>PU</t>
  </si>
  <si>
    <t>Paid Up</t>
  </si>
  <si>
    <t>This status represents the policy was placed into "paid up" status due to premiums no longer being paid.</t>
  </si>
  <si>
    <t>Coverage Insured</t>
  </si>
  <si>
    <t xml:space="preserve">Used when a person is insured on an insurance component other than the base plan.  On annuity or long term care policies, the coverage insured is the insured life, other than the annuitant, on a feature (rider or arrangement.)  On a life policy, the coverage insured identifies a party of the insured life on coverage other than the base coverage.   This may also be used to report the underlying beneficiary, as defined in the custodial agreement.  </t>
  </si>
  <si>
    <t>PS</t>
  </si>
  <si>
    <t>Plan Sponsor</t>
  </si>
  <si>
    <t>A designated party, usually a company or employer, which sets up a retirement plan such as a 401(k) for the benefit of the organization's employees.</t>
  </si>
  <si>
    <t>Three-digit Plan Number</t>
  </si>
  <si>
    <t>The three-digit plan or entity number (PN) the employer or plan administrator assigned to the plan or DFE (direct filing entity.) This three-digit number, in conjunction with the employer identification (EIN.)  The plan number is used by the IRS, DoL, and PBGC as a unique 12-digit number to identify the plan or DFE.</t>
  </si>
  <si>
    <t>Extra Credit - Purchase</t>
  </si>
  <si>
    <t>Extra Credit - Reinvestment</t>
  </si>
  <si>
    <t>Rider Credit</t>
  </si>
  <si>
    <t>RA</t>
  </si>
  <si>
    <t>Servicing Agent</t>
  </si>
  <si>
    <t>This identifies the agent who is responsible for servicing the policy and is not receiving compensation from the premiums received.</t>
  </si>
  <si>
    <t>Writing Agent</t>
  </si>
  <si>
    <t>This identifies the agent/producer who has written the policy and is no longer servicing the client and/or policy.</t>
  </si>
  <si>
    <t>The agent who has written the policy and is also servicing the policy for the client.  This is the agent that the customer would most likely be most aware of and possibly appears as the agent on client statements or the primary contact for the client.</t>
  </si>
  <si>
    <t>RD</t>
  </si>
  <si>
    <t>Rescinded</t>
  </si>
  <si>
    <t>For Life Only.  A policy status indicating that an active policy has been cancelled by the carrier during the contestable period. Insurers have the right to rescind an insurance policy due to concealment or material misrepresentation. Generally, when a policy is rescinded a notice is sent and all premiums paid from date of issue are returned.</t>
  </si>
  <si>
    <t>LD</t>
  </si>
  <si>
    <t>Lapse Pending</t>
  </si>
  <si>
    <t>For Life Only.  A policy status indicating a policy has entered the grace period and will soon lapse.  Lapse Pending occurs when a premium payment has not been received within the expected timeframe or when the value of the policy is below a threshold amount.  This is considered an active/restricted policy.  Loans, fund transfers and withdrawals cannot be processed on lapse pending policies.</t>
  </si>
  <si>
    <t>Grace Period Start Date</t>
  </si>
  <si>
    <t xml:space="preserve">The date that the contract will enter lapse processing. </t>
  </si>
  <si>
    <t>Grace Period End Date</t>
  </si>
  <si>
    <t>The last date the insurer allows for payment without penalty such as a fee or policy lapse.</t>
  </si>
  <si>
    <t>Y or Space</t>
  </si>
  <si>
    <r>
      <t>(</t>
    </r>
    <r>
      <rPr>
        <u/>
        <sz val="10"/>
        <color indexed="12"/>
        <rFont val="Arial"/>
        <family val="2"/>
      </rPr>
      <t>See Code list</t>
    </r>
    <r>
      <rPr>
        <sz val="10"/>
        <color indexed="12"/>
        <rFont val="Arial"/>
        <family val="2"/>
      </rPr>
      <t>)</t>
    </r>
  </si>
  <si>
    <t>DIA</t>
  </si>
  <si>
    <t>Deferred Income Annuity</t>
  </si>
  <si>
    <t>Decedent</t>
  </si>
  <si>
    <t xml:space="preserve">Used for beneficially owned or Inherited IRA accounts that are left to a beneficiary after the owner's death. </t>
  </si>
  <si>
    <t>A cross between an immediate annuity and a deferred annuity. The DIA encompasses so-called "longevity insurance"- products that commonly annuitize at age 85, and sometimes in earlier years. The payout typically cannot begin for at least 13 months. The product modeling is very similar to an immediate annuity.</t>
  </si>
  <si>
    <t>Extra Value Recapture – DB</t>
  </si>
  <si>
    <t>999</t>
  </si>
  <si>
    <r>
      <t>40 - Submitting Header</t>
    </r>
    <r>
      <rPr>
        <b/>
        <sz val="12"/>
        <color indexed="10"/>
        <rFont val="Arial"/>
        <family val="2"/>
      </rPr>
      <t xml:space="preserve"> -</t>
    </r>
    <r>
      <rPr>
        <b/>
        <sz val="12"/>
        <color indexed="8"/>
        <rFont val="Arial"/>
        <family val="2"/>
      </rPr>
      <t xml:space="preserve"> Mandatory - at least </t>
    </r>
    <r>
      <rPr>
        <sz val="12"/>
        <color indexed="8"/>
        <rFont val="Arial"/>
        <family val="2"/>
      </rPr>
      <t>1 - occurrence required for each file.</t>
    </r>
  </si>
  <si>
    <t>Contract Entity Phone Number</t>
  </si>
  <si>
    <t>Contract Entity E-mail Address</t>
  </si>
  <si>
    <t>Contract Entity Phone Extension</t>
  </si>
  <si>
    <t>X(12)</t>
  </si>
  <si>
    <t>X(6)</t>
  </si>
  <si>
    <t>Rep/Advisor Split Percentage</t>
  </si>
  <si>
    <t>Fund Account Number</t>
  </si>
  <si>
    <t>The account number of the fund held at the mutual fund company.</t>
  </si>
  <si>
    <t>Opt/Cond</t>
  </si>
  <si>
    <t>Primary phone number.</t>
  </si>
  <si>
    <t>Primary phone extension.</t>
  </si>
  <si>
    <t>Primary e-mail address.</t>
  </si>
  <si>
    <t>Defines the percentage of the reported Rep/Advisor split.</t>
  </si>
  <si>
    <t>This is defined as a group annuity and/or group funding vehicle.</t>
  </si>
  <si>
    <t>Hybrid mutual fund retirement an/or other benefit plans/programs offered by a Distributor.  This is not an annuity. The Distributor, functioning as an administrator and/or custodian of the program, offers multiple investment options (typically mutual funds or annuities) within the “wrap” of the program, for sale to plan sponsors through distributing broker/dealer intermediaries.</t>
  </si>
  <si>
    <t>KC</t>
  </si>
  <si>
    <t>Key Contact</t>
  </si>
  <si>
    <t>Administrator</t>
  </si>
  <si>
    <t>Branch Office Number</t>
  </si>
  <si>
    <t>CRD Number</t>
  </si>
  <si>
    <t xml:space="preserve">IA </t>
  </si>
  <si>
    <t>Plan Participant</t>
  </si>
  <si>
    <t>Servicing Rep/Advisor</t>
  </si>
  <si>
    <t>Primary Rep/Advisor</t>
  </si>
  <si>
    <t>Investment Rep/Advisor</t>
  </si>
  <si>
    <t>Third Party Administrator</t>
  </si>
  <si>
    <t>Termination Fee</t>
  </si>
  <si>
    <t>Broker/Dealer Advisor Fee</t>
  </si>
  <si>
    <t>Investment Manager Fee</t>
  </si>
  <si>
    <t>Per Participant Fee</t>
  </si>
  <si>
    <t>Residual Commission (12b1)  Fee</t>
  </si>
  <si>
    <t>Self Directed Brokerage Fee</t>
  </si>
  <si>
    <t>Statement Fee</t>
  </si>
  <si>
    <t>Third Party Administrator Fee</t>
  </si>
  <si>
    <t>Wrap Fee</t>
  </si>
  <si>
    <t>Participant Contribution - New</t>
  </si>
  <si>
    <t>Participant Contribution - Subsequent</t>
  </si>
  <si>
    <t>Plan Contribution - New</t>
  </si>
  <si>
    <t>Plan Contribution - Subsequent</t>
  </si>
  <si>
    <t xml:space="preserve">Participant Partial Distribution </t>
  </si>
  <si>
    <t>Participant Partial Distribution</t>
  </si>
  <si>
    <t>Participant Full Distribution</t>
  </si>
  <si>
    <t>Plan Partial Distribution</t>
  </si>
  <si>
    <t>Plan Full Distribution</t>
  </si>
  <si>
    <t>Direct Rollover IRA</t>
  </si>
  <si>
    <t xml:space="preserve">Direct Rollover </t>
  </si>
  <si>
    <t>Employer Contribution Amount</t>
  </si>
  <si>
    <t>Plan/Direct Transfer</t>
  </si>
  <si>
    <t>Modified to include proposed Retirement Plan changes</t>
  </si>
  <si>
    <t>On File with Insurance Company</t>
  </si>
  <si>
    <t>5141</t>
  </si>
  <si>
    <t>5142</t>
  </si>
  <si>
    <t>5143</t>
  </si>
  <si>
    <t>5144</t>
  </si>
  <si>
    <t>5145</t>
  </si>
  <si>
    <t>Not Applicable for Product Type</t>
  </si>
  <si>
    <t>TB</t>
  </si>
  <si>
    <t>Tertiary Beneficiary</t>
  </si>
  <si>
    <t>Used for Retirement Plans</t>
  </si>
  <si>
    <t>To show a third prioritization level beneficiary for Life products only.  First is Primary and second is Contingent.</t>
  </si>
  <si>
    <t>Changes for March 2015 Release</t>
  </si>
  <si>
    <t>274</t>
  </si>
  <si>
    <t>675</t>
  </si>
  <si>
    <t>Contract Entity Phone Number Missing/Invalid</t>
  </si>
  <si>
    <t>Telephone Extension Missing/Invalid</t>
  </si>
  <si>
    <t>425</t>
  </si>
  <si>
    <t>Employer Amount Debit/Credit Indicator</t>
  </si>
  <si>
    <t>426</t>
  </si>
  <si>
    <t>427</t>
  </si>
  <si>
    <t>Employee Amount Debit/Credit Indicator</t>
  </si>
  <si>
    <t>428</t>
  </si>
  <si>
    <t>QLAC Indicator</t>
  </si>
  <si>
    <t>5146</t>
  </si>
  <si>
    <t>Is this a Qualified Longevity Annuity Contract?</t>
  </si>
  <si>
    <t>480</t>
  </si>
  <si>
    <t>QLAC Indicator Missing/Invalid</t>
  </si>
  <si>
    <t>B</t>
  </si>
  <si>
    <t>Item#5142</t>
  </si>
  <si>
    <t>can not be populated if #5141 is blank or spaces</t>
  </si>
  <si>
    <t>Item#5141 &amp; 5142 if populated can only be spaces or numbers</t>
  </si>
  <si>
    <t>725</t>
  </si>
  <si>
    <t>Invalid Rep/Advisor Split Percentage</t>
  </si>
  <si>
    <t>Added as part of Retirement Plans</t>
  </si>
  <si>
    <t>Transaction Source does not pertain to this product type</t>
  </si>
  <si>
    <t>Carrier is not able to report the source but has it on file</t>
  </si>
  <si>
    <t>Annuitant</t>
  </si>
  <si>
    <t>Joint Annuitant</t>
  </si>
  <si>
    <t>Owner / Annuitant or Owner/Insured</t>
  </si>
  <si>
    <t>PI</t>
  </si>
  <si>
    <t>Insured</t>
  </si>
  <si>
    <t>JI</t>
  </si>
  <si>
    <t>Joint Insured</t>
  </si>
  <si>
    <t>Changes for September 2015 Release</t>
  </si>
  <si>
    <t xml:space="preserve">Premium – Subsequent </t>
  </si>
  <si>
    <t>Standard usage is to use the International Organization for Standards (ISO) country code list (www.iso.org).  DTCC does not edit this field.</t>
  </si>
  <si>
    <t>Contract Entity Transaction Relation Pointer</t>
  </si>
  <si>
    <t>43/Seq07 - Contract Payee/Payer Record - Optional - (20 occurrences per Contract</t>
  </si>
  <si>
    <t>Changes for September 2016 Release</t>
  </si>
  <si>
    <r>
      <t>43/Seq02 - Contract Entity Record</t>
    </r>
    <r>
      <rPr>
        <b/>
        <sz val="12"/>
        <color indexed="10"/>
        <rFont val="Arial"/>
        <family val="2"/>
      </rPr>
      <t xml:space="preserve">  - </t>
    </r>
    <r>
      <rPr>
        <b/>
        <sz val="12"/>
        <rFont val="Arial"/>
        <family val="2"/>
      </rPr>
      <t xml:space="preserve">Optional - </t>
    </r>
    <r>
      <rPr>
        <sz val="12"/>
        <rFont val="Arial"/>
        <family val="2"/>
      </rPr>
      <t>(999,999</t>
    </r>
    <r>
      <rPr>
        <sz val="12"/>
        <color indexed="8"/>
        <rFont val="Arial"/>
        <family val="2"/>
      </rPr>
      <t xml:space="preserve"> occurrences</t>
    </r>
    <r>
      <rPr>
        <sz val="12"/>
        <rFont val="Arial"/>
        <family val="2"/>
      </rPr>
      <t xml:space="preserve"> per Contract Record)</t>
    </r>
  </si>
  <si>
    <r>
      <t>43/Seq05 - Contract Transaction Record</t>
    </r>
    <r>
      <rPr>
        <b/>
        <sz val="12"/>
        <color indexed="10"/>
        <rFont val="Arial"/>
        <family val="2"/>
      </rPr>
      <t xml:space="preserve"> - </t>
    </r>
    <r>
      <rPr>
        <b/>
        <sz val="12"/>
        <rFont val="Arial"/>
        <family val="2"/>
      </rPr>
      <t>Mandatory</t>
    </r>
    <r>
      <rPr>
        <sz val="12"/>
        <rFont val="Arial"/>
        <family val="2"/>
      </rPr>
      <t xml:space="preserve"> - (999,999 occurrences per Contract Record, at least </t>
    </r>
  </si>
  <si>
    <t>5148</t>
  </si>
  <si>
    <t xml:space="preserve">#Item 5148    If populated, at least one 43/05 with corresponding record must be found.  </t>
  </si>
  <si>
    <t>#Item 5148    Multiple 43/05 records may have the same pointer but at least one must be present.</t>
  </si>
  <si>
    <t>Contract Entity Relation Pointer</t>
  </si>
  <si>
    <t xml:space="preserve">Item #5148        If populated, at least one 43/02 with corresponding record must be found.  </t>
  </si>
  <si>
    <t>Reallocated Gain/Loss</t>
  </si>
  <si>
    <t>Forfeiture</t>
  </si>
  <si>
    <t>Rider Reduction/Adjustment Fee</t>
  </si>
  <si>
    <t>RR</t>
  </si>
  <si>
    <t>618</t>
  </si>
  <si>
    <t>Contract Entity Transaction Relation Pointer Missing/Invalid</t>
  </si>
  <si>
    <t>619</t>
  </si>
  <si>
    <t>Provider User Defined</t>
  </si>
  <si>
    <t>For Retirement Plans</t>
  </si>
  <si>
    <t>PP</t>
  </si>
  <si>
    <t>Rider Fee</t>
  </si>
  <si>
    <t>Rider Fee Reversal</t>
  </si>
  <si>
    <t>401(a)</t>
  </si>
  <si>
    <t>Combo Asset Type</t>
  </si>
  <si>
    <r>
      <t>Contract Transaction Record</t>
    </r>
    <r>
      <rPr>
        <b/>
        <sz val="12"/>
        <rFont val="Arial"/>
        <family val="2"/>
      </rPr>
      <t xml:space="preserve"> - Mandatory -</t>
    </r>
    <r>
      <rPr>
        <sz val="12"/>
        <rFont val="Arial"/>
        <family val="2"/>
      </rPr>
      <t xml:space="preserve"> (at least one occurrence is required)</t>
    </r>
  </si>
  <si>
    <t>Relates the reported transaction to the specific contract entity and party</t>
  </si>
  <si>
    <t>X(5)</t>
  </si>
  <si>
    <t>02
05</t>
  </si>
  <si>
    <t>262
252</t>
  </si>
  <si>
    <t>266
256</t>
  </si>
  <si>
    <r>
      <t>43/Seq08 - Contract Payee/Payer Payment Details Record</t>
    </r>
    <r>
      <rPr>
        <b/>
        <sz val="12"/>
        <rFont val="Arial"/>
        <family val="2"/>
      </rPr>
      <t xml:space="preserve"> - Optional</t>
    </r>
    <r>
      <rPr>
        <sz val="12"/>
        <rFont val="Arial"/>
        <family val="2"/>
      </rPr>
      <t xml:space="preserve"> - (5 occurrences</t>
    </r>
  </si>
  <si>
    <r>
      <t>43/Seq09 - Contract Payee/Payer Address Record</t>
    </r>
    <r>
      <rPr>
        <b/>
        <sz val="12"/>
        <color indexed="10"/>
        <rFont val="Arial"/>
        <family val="2"/>
      </rPr>
      <t xml:space="preserve"> - </t>
    </r>
    <r>
      <rPr>
        <b/>
        <sz val="12"/>
        <rFont val="Arial"/>
        <family val="2"/>
      </rPr>
      <t>Optional</t>
    </r>
    <r>
      <rPr>
        <sz val="12"/>
        <rFont val="Arial"/>
        <family val="2"/>
      </rPr>
      <t xml:space="preserve"> - (5 occurrences per </t>
    </r>
  </si>
  <si>
    <t>Changes for Spring 2017 Release</t>
  </si>
  <si>
    <t>Q2</t>
  </si>
  <si>
    <t>Full 1035 Exchange</t>
  </si>
  <si>
    <t>Q3</t>
  </si>
  <si>
    <t>Partial 1035 Exchange</t>
  </si>
  <si>
    <t>Employee Contribution</t>
  </si>
  <si>
    <t>EZ</t>
  </si>
  <si>
    <t>Employer Contribution</t>
  </si>
  <si>
    <t>Added Codes to Payment Type Code List #5140 (Spring 2017 Release)</t>
  </si>
  <si>
    <t>Roth 457</t>
  </si>
  <si>
    <t>Plan Number</t>
  </si>
  <si>
    <t>5147</t>
  </si>
  <si>
    <t>Optional Benefit Rider Fee</t>
  </si>
  <si>
    <t>Premium Based Charge</t>
  </si>
  <si>
    <t>OB</t>
  </si>
  <si>
    <t>Policy Fee - Name Change only - changed annual to policy in April 2017</t>
  </si>
  <si>
    <t>Added new codes for March 2017 code list release</t>
  </si>
  <si>
    <t>RMD Tax Year</t>
  </si>
  <si>
    <t>The tax year of the reported required minimum distribution (RMD) amount.</t>
  </si>
  <si>
    <t>Policy Fee</t>
  </si>
  <si>
    <t>Living Rider Fee</t>
  </si>
  <si>
    <t>Death Benefit Rider Fee</t>
  </si>
  <si>
    <t xml:space="preserve">Enhanced Death Benefit Rider </t>
  </si>
  <si>
    <t>Investment Advisor</t>
  </si>
  <si>
    <t>The person/entity that has access to fee based contracts. The IA has access to the account to manage the underlying funds. This person may also be the agent on the contract and will be reported separately under the Agent Record.</t>
  </si>
  <si>
    <t>Registered Investment Adviser</t>
  </si>
  <si>
    <t>The firm/entity (non-individual) that has access to this fee based contract. The RI has access to the account to manage the underlying funds</t>
  </si>
  <si>
    <t>Bonus Recapture</t>
  </si>
  <si>
    <t>BR</t>
  </si>
  <si>
    <t>Code list changes (Nov 2017)</t>
  </si>
  <si>
    <t>Added code for June 2018 code list release</t>
  </si>
  <si>
    <t>IVA</t>
  </si>
  <si>
    <t>Index Variable Annuity</t>
  </si>
  <si>
    <t>An individual variable and index-linked annuity contract, offering variable subaccount(s) and index-linked allocation strategies.  The contract offers the ability to participate in index-linked market gains, while providing a level of protection against index-linked market losses.</t>
  </si>
  <si>
    <t>RXA</t>
  </si>
  <si>
    <t>Registered Index Annuity</t>
  </si>
  <si>
    <t>An individual  index-linked annuity contract registered as a security.  The contract offers the ability to participate in index-linked market gains, while providing a level of protection against index-linked market losses.</t>
  </si>
  <si>
    <t>PN</t>
  </si>
  <si>
    <t>Plan Name</t>
  </si>
  <si>
    <t>November 2018 Code List Updates</t>
  </si>
  <si>
    <t>Changes for March 2019 Release</t>
  </si>
  <si>
    <t>Original Contract Number</t>
  </si>
  <si>
    <t>5149</t>
  </si>
  <si>
    <t>VR</t>
  </si>
  <si>
    <t>Active - Contract Restricted</t>
  </si>
  <si>
    <t>Contract has never been active. Contract may have been withdrawn or declined. Contract cancelled by carrier for corrections</t>
  </si>
  <si>
    <t>For contracts that may have been reported under a previous identifier (e.g. deferred, recently annuitized), cancelled for corrections</t>
  </si>
  <si>
    <t>5151</t>
  </si>
  <si>
    <t>5152</t>
  </si>
  <si>
    <t>This is the FINRA Central Repository Depository (CRD) identified used by US securities industry and its regulators.</t>
  </si>
  <si>
    <t>This identifier is created and defined by the insurance carrier (provider) where the defined advisor/agent is appointed with.</t>
  </si>
  <si>
    <t>Distributor Assigned Agent I.D.</t>
  </si>
  <si>
    <t>Carrier Assigned Agent ID</t>
  </si>
  <si>
    <t>Fixed Index Annuity(formerly Equity Indexed Annuity)</t>
  </si>
  <si>
    <t xml:space="preserve">Changes for Sept 2019 release - rec 4304 </t>
  </si>
  <si>
    <t>Changes for March 2020 release</t>
  </si>
  <si>
    <t>Carrier Fund Fee Liquidation</t>
  </si>
  <si>
    <t>AV</t>
  </si>
  <si>
    <t>Provider Advisor ID</t>
  </si>
  <si>
    <t>Brokerage General Agency ID</t>
  </si>
  <si>
    <t>House Account</t>
  </si>
  <si>
    <t>When an insurance producer or agent is no longer affiliated with the brokerage firm and the contract/policy is still linked to the agency or broker/dealer. This entity is currently receiving commissions or trails on the contract or policy.</t>
  </si>
  <si>
    <t>Investment Advisor Representative</t>
  </si>
  <si>
    <t>The person/individual that has access to this fee-based contract.  The IAR has access to the account to manage the underlying funds.  This person may also be the agent on the contract and will be reported separately under the agent record.</t>
  </si>
  <si>
    <t>The firm/entity (non-individual) that has access to this fee-based contract. The RI has access to the account to manage the underlying funds.</t>
  </si>
  <si>
    <t>Registered Investment Advisory Firm</t>
  </si>
  <si>
    <t>Agent Identifier</t>
  </si>
  <si>
    <t>Agent Identifier Qualifier</t>
  </si>
  <si>
    <t>Distributor Assigned Team ID</t>
  </si>
  <si>
    <r>
      <t>1</t>
    </r>
    <r>
      <rPr>
        <sz val="10"/>
        <rFont val="Arial"/>
        <family val="2"/>
      </rPr>
      <t xml:space="preserve"> 01</t>
    </r>
  </si>
  <si>
    <r>
      <t>9</t>
    </r>
    <r>
      <rPr>
        <sz val="10"/>
        <rFont val="Arial"/>
        <family val="2"/>
      </rPr>
      <t xml:space="preserve"> 09</t>
    </r>
  </si>
  <si>
    <t>If Agent Type (5118) is defined as Person (code = 1) then one of the following identifiers must be present - CRD Number (5151), National Producer Number (5130), Distributor Agent Assigned ID (5124), Agent Identifier (5046) or Carrier Assigned Agent ID (5152) must be present.  More than one may be sent but at a minimum one must be present.  (If condition is not met, reject 035 will be returned)</t>
  </si>
  <si>
    <t>If Agent Type (5118) is defined as Non-Person (code = 2) then Agent Identifier and Agent Identifier Qualifier (5047) are mandatory and all other identifiers are optional.  (If condition is not met, reject 035 will be returned)</t>
  </si>
  <si>
    <t>Changes for June 2020 code release &amp; Sept 2020 enhancement release</t>
  </si>
  <si>
    <t>September 2021 Code list changes</t>
  </si>
  <si>
    <t>IM</t>
  </si>
  <si>
    <t>Independent Marketing Organization</t>
  </si>
  <si>
    <r>
      <t>An IMO (Independent Marketing Organization) </t>
    </r>
    <r>
      <rPr>
        <sz val="10"/>
        <color indexed="63"/>
        <rFont val="Arial"/>
        <family val="2"/>
      </rPr>
      <t>works in partnership between independent insurance agents and insurance carriers. IMO's typically help with marketing, training, contracting, recruiting, and ongoing support.</t>
    </r>
  </si>
  <si>
    <t>(code should be left justified in field)</t>
  </si>
  <si>
    <t>Digital Payment</t>
  </si>
  <si>
    <t>Spring 2022 Enhancement Release</t>
  </si>
  <si>
    <t>Texas ORP – Optional Retirement Program</t>
  </si>
  <si>
    <t>Target Benefit Plan</t>
  </si>
  <si>
    <t>Advanced Premium Deposit Account – Deposit</t>
  </si>
  <si>
    <t>Advanced Premium Deposit Account – Deposit Reversal</t>
  </si>
  <si>
    <t>Advanced Premium Deposit Account – Maintenance</t>
  </si>
  <si>
    <t>Advanced Premium Deposit Account – Maintenance Reversal</t>
  </si>
  <si>
    <t>Advanced Premium Deposit Account – Interest Crediting</t>
  </si>
  <si>
    <t>Advanced Premium Deposit Account – Interest Crediting Reversal</t>
  </si>
  <si>
    <t>Advanced Premium Deposit Account – Premium Transfer</t>
  </si>
  <si>
    <t>Advanced Premium Deposit Account – Premium Transfer Reversal</t>
  </si>
  <si>
    <t>Advanced Premium Deposit Account – Withdrawal</t>
  </si>
  <si>
    <t>Advanced Premium Deposit Account – Withdrawal Reversal</t>
  </si>
  <si>
    <t>Advisory Fee Liquidation</t>
  </si>
  <si>
    <t>Advisory Fee Liquidation -Reversal</t>
  </si>
  <si>
    <t>Strategy Fee</t>
  </si>
  <si>
    <t>Strategy Fee Reversal</t>
  </si>
  <si>
    <t>Carrier</t>
  </si>
  <si>
    <t>Contract Band Guaranteed Loop Record</t>
  </si>
  <si>
    <t>Filler is bytes reserved for future fields.  Information should not be submitted in any bytes designated as filler.  DTCC, on output, will delete any information in filler, and pass the bytes as spaces to the receiving firm.</t>
  </si>
  <si>
    <t>Identifies type of transaction charge. I.e., administrative fee, tax withheld, etc.</t>
  </si>
  <si>
    <t>Indicates who initiated the transaction (ex- Agent, Client).  See FAR standard usage for more detail on when this field is needed.</t>
  </si>
  <si>
    <t>Actual Non-Natural Name for Agent such as House Account.</t>
  </si>
  <si>
    <t>Item # 5133, Item # 5134</t>
  </si>
  <si>
    <t>Item # 5136, Item # 5137</t>
  </si>
  <si>
    <t>401g  (formerly 403g)</t>
  </si>
  <si>
    <t>Contract is currently active but with a zero balance.  The contract still has living benefit payments; however, certain financial transactions are allowed but other restrictions may apply.</t>
  </si>
  <si>
    <t>This entity is the trustee of the trust that is listed as a beneficiary on the contract. The beneficiary trustee is not consider a beneficiary. The actual trust is the beneficiary. This is why beneficiary trustee is listed in the entity section and not beneficiary section.</t>
  </si>
  <si>
    <t>Used for Retirement Plans to identify a key contact with the plan.</t>
  </si>
  <si>
    <t>Customer requested transaction outside of  B/D.</t>
  </si>
  <si>
    <t>Right justify the two digit codes, with no zero fill of the field</t>
  </si>
  <si>
    <t>Dupl. Contract NO (Carrier #+Trnsm ID+CNTRCT #)</t>
  </si>
  <si>
    <t>Transmission Date Missing/Invalid</t>
  </si>
  <si>
    <t>Agent Last Name Missing</t>
  </si>
  <si>
    <t>Transaction Charge Debit/Credit Indicator Missing/Invalid</t>
  </si>
  <si>
    <t>Mandatory Record(s) Missing</t>
  </si>
  <si>
    <t>Transmitting Receiving Company Identifier Missing/Invalid</t>
  </si>
  <si>
    <t>April 2019 Code list changes</t>
  </si>
  <si>
    <t>Strategy Fee Credit</t>
  </si>
  <si>
    <t>Strategy Fee Credit Reversal</t>
  </si>
  <si>
    <t>May 2022 Code List Release</t>
  </si>
  <si>
    <t>September 2022 Code List Release</t>
  </si>
  <si>
    <t>Strategy Transaction Fee</t>
  </si>
  <si>
    <t>Actual Rate</t>
  </si>
  <si>
    <t>Actual Loss Rate</t>
  </si>
  <si>
    <t>The actual loss realized based on the index strategy during the crediting period.</t>
  </si>
  <si>
    <t>The rate earned in the index crediting period.</t>
  </si>
  <si>
    <t>Summer 2023 Enhancement Release</t>
  </si>
  <si>
    <t xml:space="preserve">Interest rate applicable for a given fund or bucket within a fund.  This may include fixed account, fixed annuity or return on index strategy term or duration. </t>
  </si>
  <si>
    <t>Used to indicate the type of rate applied to contract.  This may include fixed account, fixed annuity or index strategy term or duration.</t>
  </si>
  <si>
    <t>TR</t>
  </si>
  <si>
    <t>Modified Code for Deposit Period Rate Type (Tiered = TR)</t>
  </si>
  <si>
    <t>Non-Grantor Trust</t>
  </si>
  <si>
    <t>V</t>
  </si>
  <si>
    <t>Grantor Trust</t>
  </si>
  <si>
    <t xml:space="preserve">Grantor Trust </t>
  </si>
  <si>
    <t>March Code List Release</t>
  </si>
  <si>
    <t>Updated: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</si>
</sst>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mm\ d\,\ yyyy"/>
    <numFmt numFmtId="165" formatCode="m/d/yy;@"/>
  </numFmts>
  <fonts count="70">
    <font>
      <sz val="10"/>
      <name val="Arial"/>
    </font>
    <font>
      <b/>
      <sz val="12"/>
      <name val="Arial"/>
      <family val="2"/>
    </font>
    <font>
      <sz val="11"/>
      <name val="Arial"/>
      <family val="2"/>
    </font>
    <font>
      <b/>
      <u/>
      <sz val="14"/>
      <name val="Arial"/>
      <family val="2"/>
    </font>
    <font>
      <sz val="12"/>
      <name val="Arial"/>
      <family val="2"/>
    </font>
    <font>
      <u/>
      <sz val="10"/>
      <color indexed="12"/>
      <name val="Arial"/>
      <family val="2"/>
    </font>
    <font>
      <u/>
      <sz val="12"/>
      <color indexed="12"/>
      <name val="Arial"/>
      <family val="2"/>
    </font>
    <font>
      <b/>
      <sz val="10"/>
      <name val="Arial"/>
      <family val="2"/>
    </font>
    <font>
      <b/>
      <i/>
      <sz val="10"/>
      <name val="Arial"/>
      <family val="2"/>
    </font>
    <font>
      <b/>
      <sz val="14"/>
      <name val="Arial"/>
      <family val="2"/>
    </font>
    <font>
      <sz val="10"/>
      <color indexed="22"/>
      <name val="Arial"/>
      <family val="2"/>
    </font>
    <font>
      <sz val="10"/>
      <name val="Arial"/>
      <family val="2"/>
    </font>
    <font>
      <u/>
      <sz val="11"/>
      <name val="Arial"/>
      <family val="2"/>
    </font>
    <font>
      <b/>
      <sz val="11"/>
      <color indexed="10"/>
      <name val="Arial"/>
      <family val="2"/>
    </font>
    <font>
      <u/>
      <sz val="10"/>
      <color indexed="10"/>
      <name val="Arial"/>
      <family val="2"/>
    </font>
    <font>
      <u/>
      <sz val="12"/>
      <color indexed="10"/>
      <name val="Arial"/>
      <family val="2"/>
    </font>
    <font>
      <sz val="12"/>
      <color indexed="10"/>
      <name val="Arial"/>
      <family val="2"/>
    </font>
    <font>
      <sz val="12"/>
      <color indexed="8"/>
      <name val="Arial"/>
      <family val="2"/>
    </font>
    <font>
      <b/>
      <sz val="11"/>
      <color indexed="18"/>
      <name val="Arial"/>
      <family val="2"/>
    </font>
    <font>
      <sz val="12"/>
      <color indexed="18"/>
      <name val="Arial"/>
      <family val="2"/>
    </font>
    <font>
      <sz val="10"/>
      <color indexed="10"/>
      <name val="Arial"/>
      <family val="2"/>
    </font>
    <font>
      <b/>
      <sz val="10"/>
      <color indexed="10"/>
      <name val="Arial"/>
      <family val="2"/>
    </font>
    <font>
      <b/>
      <sz val="12"/>
      <color indexed="10"/>
      <name val="Arial"/>
      <family val="2"/>
    </font>
    <font>
      <b/>
      <sz val="12"/>
      <color indexed="8"/>
      <name val="Arial"/>
      <family val="2"/>
    </font>
    <font>
      <b/>
      <u/>
      <sz val="12"/>
      <color indexed="10"/>
      <name val="Arial"/>
      <family val="2"/>
    </font>
    <font>
      <b/>
      <sz val="10"/>
      <color indexed="9"/>
      <name val="Arial"/>
      <family val="2"/>
    </font>
    <font>
      <sz val="10"/>
      <color indexed="8"/>
      <name val="Arial"/>
      <family val="2"/>
    </font>
    <font>
      <b/>
      <i/>
      <sz val="12"/>
      <name val="Arial"/>
      <family val="2"/>
    </font>
    <font>
      <b/>
      <i/>
      <sz val="10"/>
      <color indexed="61"/>
      <name val="Arial"/>
      <family val="2"/>
    </font>
    <font>
      <b/>
      <i/>
      <u/>
      <sz val="10"/>
      <name val="Arial"/>
      <family val="2"/>
    </font>
    <font>
      <u/>
      <sz val="10"/>
      <color indexed="18"/>
      <name val="Arial"/>
      <family val="2"/>
    </font>
    <font>
      <sz val="10"/>
      <color indexed="18"/>
      <name val="Arial"/>
      <family val="2"/>
    </font>
    <font>
      <u/>
      <sz val="10"/>
      <color indexed="57"/>
      <name val="Arial"/>
      <family val="2"/>
    </font>
    <font>
      <sz val="12"/>
      <color indexed="57"/>
      <name val="Arial"/>
      <family val="2"/>
    </font>
    <font>
      <sz val="10"/>
      <color indexed="57"/>
      <name val="Arial"/>
      <family val="2"/>
    </font>
    <font>
      <sz val="12"/>
      <color indexed="48"/>
      <name val="Arial"/>
      <family val="2"/>
    </font>
    <font>
      <u/>
      <sz val="12"/>
      <color indexed="48"/>
      <name val="Arial"/>
      <family val="2"/>
    </font>
    <font>
      <sz val="10"/>
      <color indexed="12"/>
      <name val="Arial"/>
      <family val="2"/>
    </font>
    <font>
      <sz val="12"/>
      <color indexed="12"/>
      <name val="Arial"/>
      <family val="2"/>
    </font>
    <font>
      <u/>
      <sz val="12"/>
      <color indexed="18"/>
      <name val="Arial"/>
      <family val="2"/>
    </font>
    <font>
      <u/>
      <sz val="12"/>
      <name val="Arial"/>
      <family val="2"/>
    </font>
    <font>
      <b/>
      <u/>
      <sz val="10"/>
      <name val="Arial"/>
      <family val="2"/>
    </font>
    <font>
      <sz val="8"/>
      <color indexed="81"/>
      <name val="Tahoma"/>
      <family val="2"/>
    </font>
    <font>
      <u/>
      <sz val="10"/>
      <name val="Arial"/>
      <family val="2"/>
    </font>
    <font>
      <b/>
      <sz val="11"/>
      <name val="Arial"/>
      <family val="2"/>
    </font>
    <font>
      <sz val="10"/>
      <color indexed="10"/>
      <name val="Arial"/>
      <family val="2"/>
    </font>
    <font>
      <strike/>
      <sz val="10"/>
      <name val="Arial"/>
      <family val="2"/>
    </font>
    <font>
      <sz val="10"/>
      <color indexed="8"/>
      <name val="Helv"/>
    </font>
    <font>
      <b/>
      <sz val="10"/>
      <color indexed="18"/>
      <name val="Arial"/>
      <family val="2"/>
    </font>
    <font>
      <b/>
      <sz val="10"/>
      <color indexed="62"/>
      <name val="Arial"/>
      <family val="2"/>
    </font>
    <font>
      <b/>
      <u/>
      <sz val="12"/>
      <name val="Arial"/>
      <family val="2"/>
    </font>
    <font>
      <u/>
      <sz val="11"/>
      <color indexed="12"/>
      <name val="Arial"/>
      <family val="2"/>
    </font>
    <font>
      <b/>
      <sz val="22"/>
      <name val="Arial"/>
      <family val="2"/>
    </font>
    <font>
      <sz val="10"/>
      <color indexed="63"/>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rgb="FFFF0000"/>
      <name val="Arial"/>
      <family val="2"/>
    </font>
    <font>
      <u/>
      <sz val="10"/>
      <color theme="0"/>
      <name val="Arial"/>
      <family val="2"/>
    </font>
    <font>
      <b/>
      <sz val="12"/>
      <color theme="0"/>
      <name val="Arial"/>
      <family val="2"/>
    </font>
    <font>
      <b/>
      <sz val="12"/>
      <color rgb="FFFF0000"/>
      <name val="Arial"/>
      <family val="2"/>
    </font>
    <font>
      <u/>
      <sz val="12"/>
      <color rgb="FF0000FF"/>
      <name val="Arial"/>
      <family val="2"/>
    </font>
    <font>
      <b/>
      <sz val="12"/>
      <color rgb="FF0000FF"/>
      <name val="Arial"/>
      <family val="2"/>
    </font>
    <font>
      <sz val="12"/>
      <color rgb="FF0000FF"/>
      <name val="Arial"/>
      <family val="2"/>
    </font>
    <font>
      <sz val="10"/>
      <color rgb="FF0000FF"/>
      <name val="Arial"/>
      <family val="2"/>
    </font>
    <font>
      <sz val="12"/>
      <color rgb="FFFF0000"/>
      <name val="Arial"/>
      <family val="2"/>
    </font>
    <font>
      <sz val="11"/>
      <color theme="1"/>
      <name val="Arial"/>
      <family val="2"/>
    </font>
    <font>
      <b/>
      <u/>
      <sz val="12"/>
      <color rgb="FFFF0000"/>
      <name val="Arial"/>
      <family val="2"/>
    </font>
    <font>
      <u/>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1" fillId="0" borderId="0" applyFont="0" applyFill="0" applyBorder="0" applyAlignment="0" applyProtection="0"/>
    <xf numFmtId="0" fontId="5" fillId="0" borderId="0" applyNumberFormat="0" applyFill="0" applyBorder="0" applyAlignment="0" applyProtection="0">
      <alignment vertical="top"/>
      <protection locked="0"/>
    </xf>
    <xf numFmtId="0" fontId="11" fillId="0" borderId="0"/>
  </cellStyleXfs>
  <cellXfs count="785">
    <xf numFmtId="0" fontId="0" fillId="0" borderId="0" xfId="0"/>
    <xf numFmtId="0" fontId="4" fillId="0" borderId="0" xfId="0" applyFont="1"/>
    <xf numFmtId="0" fontId="0" fillId="0" borderId="0" xfId="0" applyAlignment="1">
      <alignment horizontal="center"/>
    </xf>
    <xf numFmtId="49" fontId="0" fillId="0" borderId="0" xfId="0" applyNumberFormat="1" applyAlignment="1">
      <alignment horizontal="center"/>
    </xf>
    <xf numFmtId="0" fontId="4" fillId="0" borderId="0" xfId="0" applyFont="1" applyAlignment="1">
      <alignment horizontal="center"/>
    </xf>
    <xf numFmtId="49" fontId="4" fillId="0" borderId="0" xfId="0" applyNumberFormat="1" applyFont="1" applyAlignment="1">
      <alignment horizontal="center"/>
    </xf>
    <xf numFmtId="0" fontId="9" fillId="2" borderId="0" xfId="0" applyFont="1" applyFill="1"/>
    <xf numFmtId="0" fontId="0" fillId="2" borderId="0" xfId="0" applyFill="1"/>
    <xf numFmtId="0" fontId="11" fillId="2" borderId="0" xfId="0" applyFont="1" applyFill="1"/>
    <xf numFmtId="0" fontId="0" fillId="0" borderId="0" xfId="0" applyFill="1"/>
    <xf numFmtId="0" fontId="0" fillId="3" borderId="0" xfId="0" applyFill="1"/>
    <xf numFmtId="0" fontId="0" fillId="3" borderId="0" xfId="0" applyFill="1" applyAlignment="1">
      <alignment horizontal="center"/>
    </xf>
    <xf numFmtId="0" fontId="7" fillId="3" borderId="0" xfId="0" applyFont="1" applyFill="1"/>
    <xf numFmtId="0" fontId="0" fillId="3" borderId="0" xfId="0" applyFill="1" applyBorder="1"/>
    <xf numFmtId="0" fontId="3" fillId="3" borderId="0" xfId="0" applyFont="1" applyFill="1"/>
    <xf numFmtId="0" fontId="4" fillId="3" borderId="0" xfId="0" applyFont="1" applyFill="1"/>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horizontal="center" wrapText="1"/>
    </xf>
    <xf numFmtId="0" fontId="1" fillId="3" borderId="0" xfId="0" applyFont="1" applyFill="1" applyBorder="1" applyAlignment="1">
      <alignment horizontal="center"/>
    </xf>
    <xf numFmtId="0" fontId="1" fillId="3" borderId="0" xfId="0" applyFont="1" applyFill="1" applyBorder="1"/>
    <xf numFmtId="0" fontId="1" fillId="3" borderId="0" xfId="0" applyFont="1" applyFill="1" applyBorder="1" applyAlignment="1">
      <alignment horizontal="center" wrapText="1"/>
    </xf>
    <xf numFmtId="0" fontId="4" fillId="3" borderId="0" xfId="0" applyFont="1" applyFill="1" applyAlignment="1">
      <alignment horizontal="center"/>
    </xf>
    <xf numFmtId="49" fontId="4" fillId="3" borderId="0" xfId="0" applyNumberFormat="1" applyFont="1" applyFill="1" applyAlignment="1">
      <alignment horizontal="center"/>
    </xf>
    <xf numFmtId="0" fontId="4" fillId="3" borderId="0" xfId="0" applyFont="1" applyFill="1" applyAlignment="1">
      <alignment horizontal="left"/>
    </xf>
    <xf numFmtId="49" fontId="4" fillId="3" borderId="0" xfId="0" applyNumberFormat="1" applyFont="1" applyFill="1" applyAlignment="1">
      <alignment horizontal="left"/>
    </xf>
    <xf numFmtId="0" fontId="4" fillId="3" borderId="0" xfId="0" applyNumberFormat="1" applyFont="1" applyFill="1" applyAlignment="1">
      <alignment horizontal="left"/>
    </xf>
    <xf numFmtId="49" fontId="6" fillId="3" borderId="0" xfId="2" applyNumberFormat="1" applyFont="1" applyFill="1" applyAlignment="1" applyProtection="1">
      <alignment horizontal="center"/>
    </xf>
    <xf numFmtId="49" fontId="4" fillId="3" borderId="0" xfId="0" applyNumberFormat="1" applyFont="1" applyFill="1"/>
    <xf numFmtId="0" fontId="4" fillId="3" borderId="0" xfId="0" applyNumberFormat="1" applyFont="1" applyFill="1" applyAlignment="1"/>
    <xf numFmtId="49" fontId="4" fillId="3" borderId="0" xfId="0" applyNumberFormat="1" applyFont="1" applyFill="1" applyAlignment="1">
      <alignment wrapText="1"/>
    </xf>
    <xf numFmtId="0" fontId="4" fillId="3" borderId="0" xfId="0" applyFont="1" applyFill="1" applyAlignment="1"/>
    <xf numFmtId="0" fontId="4" fillId="3" borderId="0" xfId="0" applyFont="1" applyFill="1" applyAlignment="1">
      <alignment wrapText="1"/>
    </xf>
    <xf numFmtId="49" fontId="0" fillId="3" borderId="0" xfId="0" applyNumberFormat="1" applyFill="1" applyAlignment="1">
      <alignment horizontal="center"/>
    </xf>
    <xf numFmtId="49" fontId="4" fillId="3" borderId="0" xfId="0" applyNumberFormat="1" applyFont="1" applyFill="1" applyAlignment="1">
      <alignment horizontal="left" wrapText="1"/>
    </xf>
    <xf numFmtId="0" fontId="8" fillId="3" borderId="0" xfId="0" applyFont="1" applyFill="1"/>
    <xf numFmtId="0" fontId="0" fillId="3" borderId="0" xfId="0" applyFill="1" applyAlignment="1">
      <alignment horizontal="right"/>
    </xf>
    <xf numFmtId="0" fontId="2" fillId="3" borderId="0" xfId="0" applyFont="1" applyFill="1"/>
    <xf numFmtId="49" fontId="15" fillId="3" borderId="0" xfId="2" applyNumberFormat="1" applyFont="1" applyFill="1" applyAlignment="1" applyProtection="1">
      <alignment horizontal="center"/>
    </xf>
    <xf numFmtId="49" fontId="16" fillId="3" borderId="0" xfId="0" applyNumberFormat="1" applyFont="1" applyFill="1" applyAlignment="1">
      <alignment horizontal="center"/>
    </xf>
    <xf numFmtId="49" fontId="17" fillId="3" borderId="0" xfId="0" applyNumberFormat="1" applyFont="1" applyFill="1" applyAlignment="1">
      <alignment horizontal="center"/>
    </xf>
    <xf numFmtId="49" fontId="19" fillId="3" borderId="0" xfId="2" applyNumberFormat="1" applyFont="1" applyFill="1" applyAlignment="1" applyProtection="1">
      <alignment horizontal="left"/>
    </xf>
    <xf numFmtId="49" fontId="19" fillId="3" borderId="0" xfId="2" applyNumberFormat="1" applyFont="1" applyFill="1" applyAlignment="1" applyProtection="1">
      <alignment horizontal="left" vertical="center"/>
    </xf>
    <xf numFmtId="49" fontId="19" fillId="3" borderId="0" xfId="2" applyNumberFormat="1" applyFont="1" applyFill="1" applyAlignment="1" applyProtection="1">
      <alignment wrapText="1"/>
    </xf>
    <xf numFmtId="0" fontId="21" fillId="4" borderId="0" xfId="0" applyFont="1" applyFill="1"/>
    <xf numFmtId="0" fontId="4" fillId="3" borderId="0" xfId="0" applyFont="1" applyFill="1" applyAlignment="1">
      <alignment horizontal="center" vertical="top"/>
    </xf>
    <xf numFmtId="0" fontId="4" fillId="3" borderId="0" xfId="0" applyFont="1" applyFill="1" applyAlignment="1">
      <alignment vertical="top"/>
    </xf>
    <xf numFmtId="0" fontId="4" fillId="3" borderId="0" xfId="0" applyNumberFormat="1" applyFont="1" applyFill="1" applyAlignment="1">
      <alignment horizontal="left" vertical="top"/>
    </xf>
    <xf numFmtId="49" fontId="4" fillId="3" borderId="0" xfId="0" applyNumberFormat="1" applyFont="1" applyFill="1" applyAlignment="1">
      <alignment horizontal="center" vertical="top"/>
    </xf>
    <xf numFmtId="49" fontId="15" fillId="3" borderId="0" xfId="2" applyNumberFormat="1" applyFont="1" applyFill="1" applyAlignment="1" applyProtection="1">
      <alignment horizontal="center" vertical="top"/>
    </xf>
    <xf numFmtId="49" fontId="6" fillId="3" borderId="0" xfId="2" applyNumberFormat="1" applyFont="1" applyFill="1" applyAlignment="1" applyProtection="1">
      <alignment horizontal="center" vertical="top"/>
    </xf>
    <xf numFmtId="0" fontId="17" fillId="3" borderId="0" xfId="0" applyFont="1" applyFill="1" applyAlignment="1">
      <alignment horizontal="center"/>
    </xf>
    <xf numFmtId="49" fontId="17" fillId="3" borderId="0" xfId="0" applyNumberFormat="1" applyFont="1" applyFill="1" applyAlignment="1">
      <alignment horizontal="left"/>
    </xf>
    <xf numFmtId="0" fontId="26" fillId="3" borderId="0" xfId="0" applyFont="1" applyFill="1"/>
    <xf numFmtId="49" fontId="17" fillId="3" borderId="0" xfId="0" applyNumberFormat="1" applyFont="1" applyFill="1"/>
    <xf numFmtId="0" fontId="4" fillId="3" borderId="0" xfId="0" applyNumberFormat="1" applyFont="1" applyFill="1" applyAlignment="1">
      <alignment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3" xfId="0" applyFont="1" applyFill="1" applyBorder="1"/>
    <xf numFmtId="49" fontId="4" fillId="3" borderId="3" xfId="0" applyNumberFormat="1" applyFont="1" applyFill="1" applyBorder="1"/>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center" vertical="top"/>
    </xf>
    <xf numFmtId="0" fontId="4" fillId="3" borderId="0" xfId="0" applyFont="1" applyFill="1" applyBorder="1"/>
    <xf numFmtId="0" fontId="4" fillId="3" borderId="0" xfId="0" applyFont="1" applyFill="1" applyBorder="1" applyAlignment="1"/>
    <xf numFmtId="49" fontId="4" fillId="3" borderId="0" xfId="0" applyNumberFormat="1" applyFont="1" applyFill="1" applyBorder="1"/>
    <xf numFmtId="49" fontId="16" fillId="3" borderId="0" xfId="0" applyNumberFormat="1" applyFont="1" applyFill="1" applyBorder="1" applyAlignment="1">
      <alignment horizontal="center"/>
    </xf>
    <xf numFmtId="49" fontId="4" fillId="3" borderId="5" xfId="0" applyNumberFormat="1" applyFont="1" applyFill="1" applyBorder="1" applyAlignment="1">
      <alignment horizontal="center"/>
    </xf>
    <xf numFmtId="0" fontId="4" fillId="3" borderId="6"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xf numFmtId="0" fontId="27" fillId="3" borderId="1" xfId="0" applyFont="1" applyFill="1" applyBorder="1" applyAlignment="1"/>
    <xf numFmtId="0" fontId="27" fillId="3" borderId="3" xfId="0" applyFont="1" applyFill="1" applyBorder="1" applyAlignment="1"/>
    <xf numFmtId="49" fontId="22" fillId="3" borderId="0" xfId="0" applyNumberFormat="1" applyFont="1" applyFill="1" applyAlignment="1">
      <alignment horizontal="left"/>
    </xf>
    <xf numFmtId="49" fontId="4" fillId="3" borderId="0" xfId="0" applyNumberFormat="1" applyFont="1" applyFill="1" applyAlignment="1">
      <alignment vertical="top" wrapText="1"/>
    </xf>
    <xf numFmtId="49" fontId="4" fillId="3" borderId="0" xfId="2" applyNumberFormat="1" applyFont="1" applyFill="1" applyAlignment="1" applyProtection="1">
      <alignment horizontal="left"/>
    </xf>
    <xf numFmtId="49" fontId="4" fillId="3" borderId="0" xfId="2" applyNumberFormat="1" applyFont="1" applyFill="1" applyAlignment="1" applyProtection="1">
      <alignment horizontal="left" wrapText="1"/>
    </xf>
    <xf numFmtId="49" fontId="4" fillId="3" borderId="0" xfId="0" applyNumberFormat="1" applyFont="1" applyFill="1" applyAlignment="1"/>
    <xf numFmtId="49" fontId="4" fillId="3" borderId="0" xfId="0" applyNumberFormat="1" applyFont="1" applyFill="1" applyBorder="1" applyAlignment="1">
      <alignment wrapText="1"/>
    </xf>
    <xf numFmtId="49" fontId="15" fillId="3" borderId="0" xfId="2" applyNumberFormat="1" applyFont="1" applyFill="1" applyBorder="1" applyAlignment="1" applyProtection="1">
      <alignment horizontal="center" vertical="top"/>
    </xf>
    <xf numFmtId="0" fontId="4" fillId="3" borderId="0" xfId="0" applyFont="1" applyFill="1" applyBorder="1" applyAlignment="1">
      <alignment wrapText="1"/>
    </xf>
    <xf numFmtId="49" fontId="4" fillId="3" borderId="0" xfId="0" applyNumberFormat="1" applyFont="1" applyFill="1" applyBorder="1" applyAlignment="1">
      <alignment horizontal="center"/>
    </xf>
    <xf numFmtId="49" fontId="4" fillId="3" borderId="0" xfId="0" applyNumberFormat="1" applyFont="1" applyFill="1" applyBorder="1" applyAlignment="1">
      <alignment horizontal="center" vertical="top"/>
    </xf>
    <xf numFmtId="49" fontId="4" fillId="3" borderId="0" xfId="2" applyNumberFormat="1" applyFont="1" applyFill="1" applyAlignment="1" applyProtection="1">
      <alignment horizontal="left" vertical="top"/>
    </xf>
    <xf numFmtId="0" fontId="4" fillId="3" borderId="0" xfId="0" applyFont="1" applyFill="1" applyBorder="1" applyAlignment="1">
      <alignment vertical="top"/>
    </xf>
    <xf numFmtId="0" fontId="4" fillId="3" borderId="0" xfId="0" applyFont="1" applyFill="1" applyAlignment="1">
      <alignment horizontal="left" vertical="top" wrapText="1"/>
    </xf>
    <xf numFmtId="0" fontId="9" fillId="2" borderId="0" xfId="0" applyFont="1" applyFill="1" applyBorder="1"/>
    <xf numFmtId="0" fontId="0" fillId="0" borderId="0" xfId="0" applyBorder="1"/>
    <xf numFmtId="0" fontId="0" fillId="2" borderId="0" xfId="0" applyFill="1" applyAlignment="1">
      <alignment horizontal="center"/>
    </xf>
    <xf numFmtId="0" fontId="9" fillId="3" borderId="0" xfId="0" applyFont="1" applyFill="1"/>
    <xf numFmtId="0" fontId="9" fillId="3" borderId="0" xfId="0" applyFont="1" applyFill="1" applyBorder="1"/>
    <xf numFmtId="0" fontId="1" fillId="3" borderId="0" xfId="0" applyFont="1" applyFill="1" applyAlignment="1">
      <alignment horizontal="left"/>
    </xf>
    <xf numFmtId="49" fontId="5" fillId="3" borderId="0" xfId="2" applyNumberFormat="1" applyFill="1" applyAlignment="1" applyProtection="1">
      <alignment horizontal="center"/>
    </xf>
    <xf numFmtId="49" fontId="4" fillId="3" borderId="0" xfId="2" applyNumberFormat="1" applyFont="1" applyFill="1" applyAlignment="1" applyProtection="1">
      <alignment horizontal="center"/>
    </xf>
    <xf numFmtId="0" fontId="29" fillId="3" borderId="0" xfId="0" applyFont="1" applyFill="1"/>
    <xf numFmtId="0" fontId="0" fillId="2" borderId="0" xfId="0" applyFill="1" applyBorder="1"/>
    <xf numFmtId="0" fontId="0" fillId="2" borderId="0" xfId="0" applyFill="1" applyAlignment="1">
      <alignment wrapText="1"/>
    </xf>
    <xf numFmtId="0" fontId="7" fillId="2" borderId="0" xfId="0" applyFont="1" applyFill="1" applyBorder="1"/>
    <xf numFmtId="0" fontId="0" fillId="2" borderId="1" xfId="0" applyFill="1" applyBorder="1"/>
    <xf numFmtId="0" fontId="0" fillId="2" borderId="1" xfId="0" applyFill="1" applyBorder="1" applyAlignment="1">
      <alignment wrapText="1"/>
    </xf>
    <xf numFmtId="0" fontId="7" fillId="2" borderId="1" xfId="0" applyFont="1" applyFill="1" applyBorder="1"/>
    <xf numFmtId="0" fontId="7" fillId="2" borderId="0" xfId="0" applyFont="1" applyFill="1"/>
    <xf numFmtId="0" fontId="11" fillId="3" borderId="0" xfId="0" applyFont="1" applyFill="1"/>
    <xf numFmtId="49" fontId="30" fillId="3" borderId="0" xfId="2" applyNumberFormat="1" applyFont="1" applyFill="1" applyAlignment="1" applyProtection="1">
      <alignment horizontal="center"/>
    </xf>
    <xf numFmtId="49" fontId="4" fillId="3" borderId="0" xfId="2" applyNumberFormat="1" applyFont="1" applyFill="1" applyBorder="1" applyAlignment="1" applyProtection="1">
      <alignment horizontal="left" wrapText="1"/>
    </xf>
    <xf numFmtId="49" fontId="6" fillId="3" borderId="0" xfId="2" applyNumberFormat="1" applyFont="1" applyFill="1" applyBorder="1" applyAlignment="1" applyProtection="1">
      <alignment horizontal="center" vertical="top"/>
    </xf>
    <xf numFmtId="0" fontId="0" fillId="3" borderId="0" xfId="0" applyFill="1" applyAlignment="1">
      <alignment horizontal="left" vertical="top" wrapText="1"/>
    </xf>
    <xf numFmtId="49" fontId="36" fillId="3" borderId="0" xfId="2" applyNumberFormat="1" applyFont="1" applyFill="1" applyAlignment="1" applyProtection="1">
      <alignment horizontal="center" vertical="top"/>
    </xf>
    <xf numFmtId="49" fontId="6" fillId="3" borderId="0" xfId="2" applyNumberFormat="1" applyFont="1" applyFill="1" applyAlignment="1" applyProtection="1">
      <alignment horizontal="center" vertical="center"/>
    </xf>
    <xf numFmtId="49" fontId="38" fillId="3" borderId="0" xfId="0" applyNumberFormat="1" applyFont="1" applyFill="1" applyAlignment="1">
      <alignment horizontal="center"/>
    </xf>
    <xf numFmtId="49" fontId="38" fillId="3" borderId="3" xfId="0" applyNumberFormat="1" applyFont="1" applyFill="1" applyBorder="1" applyAlignment="1">
      <alignment horizontal="center"/>
    </xf>
    <xf numFmtId="49" fontId="38" fillId="3" borderId="0" xfId="0" applyNumberFormat="1" applyFont="1" applyFill="1" applyBorder="1" applyAlignment="1">
      <alignment horizontal="center"/>
    </xf>
    <xf numFmtId="49" fontId="6" fillId="3" borderId="0" xfId="2" applyNumberFormat="1" applyFont="1" applyFill="1" applyBorder="1" applyAlignment="1" applyProtection="1">
      <alignment horizontal="center"/>
    </xf>
    <xf numFmtId="49" fontId="16" fillId="3" borderId="7" xfId="0" applyNumberFormat="1" applyFont="1" applyFill="1" applyBorder="1" applyAlignment="1">
      <alignment horizontal="center"/>
    </xf>
    <xf numFmtId="0" fontId="7" fillId="3" borderId="0" xfId="0" applyFont="1" applyFill="1" applyAlignment="1">
      <alignment horizontal="left"/>
    </xf>
    <xf numFmtId="0" fontId="5" fillId="3" borderId="0" xfId="2" applyFill="1" applyAlignment="1" applyProtection="1">
      <alignment horizontal="center"/>
    </xf>
    <xf numFmtId="0" fontId="0" fillId="3" borderId="0" xfId="0" applyFill="1" applyAlignment="1">
      <alignment horizontal="left"/>
    </xf>
    <xf numFmtId="49" fontId="16" fillId="3" borderId="5" xfId="0" applyNumberFormat="1" applyFont="1" applyFill="1" applyBorder="1" applyAlignment="1">
      <alignment horizontal="center"/>
    </xf>
    <xf numFmtId="49" fontId="16" fillId="3" borderId="8" xfId="0" applyNumberFormat="1" applyFont="1" applyFill="1" applyBorder="1" applyAlignment="1">
      <alignment horizontal="center"/>
    </xf>
    <xf numFmtId="49" fontId="40" fillId="3" borderId="0" xfId="0" applyNumberFormat="1" applyFont="1" applyFill="1" applyBorder="1" applyAlignment="1">
      <alignment horizontal="center"/>
    </xf>
    <xf numFmtId="49" fontId="4" fillId="3" borderId="0" xfId="2" applyNumberFormat="1" applyFont="1" applyFill="1" applyAlignment="1" applyProtection="1">
      <alignment vertical="top" wrapText="1"/>
    </xf>
    <xf numFmtId="49" fontId="0" fillId="3" borderId="0" xfId="0" applyNumberFormat="1" applyFill="1"/>
    <xf numFmtId="49" fontId="0" fillId="3" borderId="0" xfId="0" applyNumberFormat="1" applyFill="1" applyAlignment="1">
      <alignment horizontal="left"/>
    </xf>
    <xf numFmtId="49" fontId="11" fillId="0" borderId="9" xfId="2" applyNumberFormat="1" applyFont="1" applyFill="1" applyBorder="1" applyAlignment="1" applyProtection="1">
      <alignment horizontal="center" vertical="top"/>
    </xf>
    <xf numFmtId="0" fontId="4" fillId="3" borderId="10" xfId="0" applyFont="1" applyFill="1" applyBorder="1" applyAlignment="1">
      <alignment horizontal="center" vertical="top"/>
    </xf>
    <xf numFmtId="0" fontId="27" fillId="3" borderId="0" xfId="0" applyFont="1" applyFill="1" applyBorder="1" applyAlignment="1"/>
    <xf numFmtId="0" fontId="4" fillId="3" borderId="10" xfId="0" applyFont="1" applyFill="1" applyBorder="1"/>
    <xf numFmtId="0" fontId="4" fillId="3" borderId="10" xfId="0" applyFont="1" applyFill="1" applyBorder="1" applyAlignment="1">
      <alignment wrapText="1"/>
    </xf>
    <xf numFmtId="49" fontId="19" fillId="3" borderId="10" xfId="2" applyNumberFormat="1" applyFont="1" applyFill="1" applyBorder="1" applyAlignment="1" applyProtection="1">
      <alignment wrapText="1"/>
    </xf>
    <xf numFmtId="49" fontId="6" fillId="3" borderId="10" xfId="2" applyNumberFormat="1" applyFont="1" applyFill="1" applyBorder="1" applyAlignment="1" applyProtection="1">
      <alignment horizontal="center" vertical="top"/>
    </xf>
    <xf numFmtId="49" fontId="15" fillId="3" borderId="10" xfId="2" applyNumberFormat="1" applyFont="1" applyFill="1" applyBorder="1" applyAlignment="1" applyProtection="1">
      <alignment horizontal="center" vertical="top"/>
    </xf>
    <xf numFmtId="0" fontId="4" fillId="3" borderId="11" xfId="0" applyFont="1" applyFill="1" applyBorder="1" applyAlignment="1">
      <alignment horizontal="center"/>
    </xf>
    <xf numFmtId="0" fontId="4" fillId="3" borderId="10" xfId="0" applyFont="1" applyFill="1" applyBorder="1" applyAlignment="1">
      <alignment horizontal="center"/>
    </xf>
    <xf numFmtId="0" fontId="27" fillId="3" borderId="10" xfId="0" applyFont="1" applyFill="1" applyBorder="1" applyAlignment="1"/>
    <xf numFmtId="49" fontId="16" fillId="3" borderId="10" xfId="0" applyNumberFormat="1" applyFont="1" applyFill="1" applyBorder="1" applyAlignment="1">
      <alignment horizontal="center"/>
    </xf>
    <xf numFmtId="49" fontId="4" fillId="3" borderId="12" xfId="0" applyNumberFormat="1" applyFont="1" applyFill="1" applyBorder="1" applyAlignment="1">
      <alignment horizontal="center"/>
    </xf>
    <xf numFmtId="49" fontId="4" fillId="3" borderId="1" xfId="0" applyNumberFormat="1" applyFont="1" applyFill="1" applyBorder="1" applyAlignment="1">
      <alignment wrapText="1"/>
    </xf>
    <xf numFmtId="49" fontId="6" fillId="3" borderId="1" xfId="2" applyNumberFormat="1" applyFont="1" applyFill="1" applyBorder="1" applyAlignment="1" applyProtection="1">
      <alignment horizontal="center"/>
    </xf>
    <xf numFmtId="0" fontId="21" fillId="4" borderId="0" xfId="2" applyFont="1" applyFill="1" applyAlignment="1" applyProtection="1">
      <alignment horizontal="left"/>
    </xf>
    <xf numFmtId="0" fontId="5" fillId="3" borderId="0" xfId="2" applyFill="1" applyAlignment="1" applyProtection="1"/>
    <xf numFmtId="49" fontId="39" fillId="3" borderId="0" xfId="2" applyNumberFormat="1" applyFont="1" applyFill="1" applyAlignment="1" applyProtection="1">
      <alignment horizontal="center"/>
    </xf>
    <xf numFmtId="0" fontId="8" fillId="3" borderId="0" xfId="0" applyFont="1" applyFill="1" applyAlignment="1">
      <alignment vertical="top"/>
    </xf>
    <xf numFmtId="0" fontId="45" fillId="0" borderId="0" xfId="0" applyFont="1"/>
    <xf numFmtId="0" fontId="45" fillId="3" borderId="0" xfId="0" applyFont="1" applyFill="1"/>
    <xf numFmtId="14" fontId="45" fillId="3" borderId="0" xfId="0" applyNumberFormat="1" applyFont="1" applyFill="1"/>
    <xf numFmtId="164" fontId="21" fillId="3" borderId="0" xfId="0" applyNumberFormat="1" applyFont="1" applyFill="1" applyAlignment="1">
      <alignment horizontal="left"/>
    </xf>
    <xf numFmtId="0" fontId="4" fillId="3" borderId="0" xfId="0" quotePrefix="1" applyFont="1" applyFill="1"/>
    <xf numFmtId="0" fontId="11" fillId="0" borderId="0" xfId="0" applyFont="1"/>
    <xf numFmtId="0" fontId="11" fillId="6" borderId="0" xfId="0" applyFont="1" applyFill="1"/>
    <xf numFmtId="0" fontId="0" fillId="6" borderId="0" xfId="0" applyFill="1"/>
    <xf numFmtId="0" fontId="4" fillId="6" borderId="0" xfId="0" applyFont="1" applyFill="1"/>
    <xf numFmtId="0" fontId="4" fillId="6" borderId="0" xfId="0" applyFont="1" applyFill="1" applyAlignment="1">
      <alignment horizontal="center"/>
    </xf>
    <xf numFmtId="49" fontId="6" fillId="6" borderId="0" xfId="2" applyNumberFormat="1" applyFont="1" applyFill="1" applyAlignment="1" applyProtection="1">
      <alignment horizontal="center"/>
    </xf>
    <xf numFmtId="0" fontId="7" fillId="6" borderId="0" xfId="0" applyFont="1" applyFill="1"/>
    <xf numFmtId="49" fontId="5" fillId="6" borderId="0" xfId="2" applyNumberFormat="1" applyFill="1" applyAlignment="1" applyProtection="1">
      <alignment horizontal="center"/>
    </xf>
    <xf numFmtId="49" fontId="5" fillId="0" borderId="9" xfId="2" applyNumberFormat="1" applyFill="1" applyBorder="1" applyAlignment="1" applyProtection="1">
      <alignment horizontal="center" vertical="top"/>
    </xf>
    <xf numFmtId="49" fontId="4" fillId="6" borderId="0" xfId="0" applyNumberFormat="1" applyFont="1" applyFill="1"/>
    <xf numFmtId="49" fontId="4" fillId="6" borderId="0" xfId="0" applyNumberFormat="1" applyFont="1" applyFill="1" applyAlignment="1">
      <alignment horizontal="center"/>
    </xf>
    <xf numFmtId="0" fontId="0" fillId="6" borderId="0" xfId="0" applyFill="1" applyBorder="1"/>
    <xf numFmtId="0" fontId="4" fillId="3" borderId="0" xfId="0" applyFont="1" applyFill="1" applyAlignment="1">
      <alignment horizontal="justify" wrapText="1"/>
    </xf>
    <xf numFmtId="0" fontId="56" fillId="5" borderId="0" xfId="2" quotePrefix="1" applyFont="1" applyFill="1" applyAlignment="1" applyProtection="1"/>
    <xf numFmtId="0" fontId="21" fillId="7" borderId="0" xfId="0" applyFont="1" applyFill="1"/>
    <xf numFmtId="0" fontId="58" fillId="7" borderId="0" xfId="0" quotePrefix="1" applyFont="1" applyFill="1"/>
    <xf numFmtId="0" fontId="58" fillId="7" borderId="0" xfId="0" applyFont="1" applyFill="1"/>
    <xf numFmtId="0" fontId="58" fillId="7" borderId="0" xfId="2" quotePrefix="1" applyFont="1" applyFill="1" applyAlignment="1" applyProtection="1"/>
    <xf numFmtId="0" fontId="59" fillId="8" borderId="0" xfId="2" quotePrefix="1" applyFont="1" applyFill="1" applyAlignment="1" applyProtection="1"/>
    <xf numFmtId="0" fontId="56" fillId="8" borderId="0" xfId="2" applyFont="1" applyFill="1" applyAlignment="1" applyProtection="1">
      <alignment horizontal="left"/>
    </xf>
    <xf numFmtId="0" fontId="56" fillId="8" borderId="0" xfId="0" applyFont="1" applyFill="1"/>
    <xf numFmtId="0" fontId="59" fillId="8" borderId="0" xfId="2" quotePrefix="1" applyFont="1" applyFill="1" applyAlignment="1" applyProtection="1">
      <alignment horizontal="left"/>
    </xf>
    <xf numFmtId="0" fontId="55" fillId="8" borderId="0" xfId="0" applyFont="1" applyFill="1"/>
    <xf numFmtId="0" fontId="5" fillId="0" borderId="13" xfId="2" applyFill="1" applyBorder="1" applyAlignment="1" applyProtection="1">
      <alignment horizontal="center" vertical="center" wrapText="1"/>
    </xf>
    <xf numFmtId="0" fontId="57" fillId="0" borderId="0" xfId="0" applyFont="1" applyFill="1"/>
    <xf numFmtId="0" fontId="60" fillId="8" borderId="0" xfId="0" applyFont="1" applyFill="1"/>
    <xf numFmtId="0" fontId="60" fillId="8" borderId="0" xfId="2" applyFont="1" applyFill="1" applyAlignment="1" applyProtection="1"/>
    <xf numFmtId="0" fontId="60" fillId="5" borderId="0" xfId="2" applyFont="1" applyFill="1" applyAlignment="1" applyProtection="1">
      <alignment horizontal="left"/>
    </xf>
    <xf numFmtId="0" fontId="60" fillId="5" borderId="0" xfId="0" applyFont="1" applyFill="1"/>
    <xf numFmtId="0" fontId="60" fillId="5" borderId="0" xfId="2" applyFont="1" applyFill="1" applyAlignment="1" applyProtection="1"/>
    <xf numFmtId="0" fontId="61" fillId="4" borderId="0" xfId="0" applyFont="1" applyFill="1"/>
    <xf numFmtId="49" fontId="6" fillId="3" borderId="0" xfId="2" applyNumberFormat="1" applyFont="1" applyFill="1" applyAlignment="1" applyProtection="1">
      <alignment horizontal="left"/>
    </xf>
    <xf numFmtId="0" fontId="4" fillId="0" borderId="0" xfId="0" applyFont="1" applyFill="1"/>
    <xf numFmtId="49" fontId="38" fillId="3" borderId="0" xfId="2" applyNumberFormat="1" applyFont="1" applyFill="1" applyAlignment="1" applyProtection="1"/>
    <xf numFmtId="49" fontId="4" fillId="3" borderId="0" xfId="2" applyNumberFormat="1" applyFont="1" applyFill="1" applyAlignment="1" applyProtection="1"/>
    <xf numFmtId="0" fontId="6" fillId="0" borderId="0" xfId="2" applyFont="1" applyAlignment="1" applyProtection="1">
      <alignment horizontal="center" vertical="top"/>
    </xf>
    <xf numFmtId="49" fontId="6" fillId="3" borderId="5" xfId="2" applyNumberFormat="1" applyFont="1" applyFill="1" applyBorder="1" applyAlignment="1" applyProtection="1">
      <alignment horizontal="center"/>
    </xf>
    <xf numFmtId="0" fontId="4" fillId="0" borderId="0" xfId="0" applyFont="1" applyFill="1" applyBorder="1"/>
    <xf numFmtId="0" fontId="50" fillId="3" borderId="0" xfId="0" applyFont="1" applyFill="1"/>
    <xf numFmtId="0" fontId="6" fillId="3" borderId="0" xfId="2" applyFont="1" applyFill="1" applyAlignment="1" applyProtection="1">
      <alignment horizontal="center" vertical="top"/>
    </xf>
    <xf numFmtId="49" fontId="6" fillId="6" borderId="0" xfId="2" applyNumberFormat="1" applyFont="1" applyFill="1" applyBorder="1" applyAlignment="1" applyProtection="1">
      <alignment horizontal="center" vertical="top"/>
    </xf>
    <xf numFmtId="49" fontId="62" fillId="3" borderId="0" xfId="2" applyNumberFormat="1" applyFont="1" applyFill="1" applyAlignment="1" applyProtection="1">
      <alignment horizontal="center" vertical="top"/>
    </xf>
    <xf numFmtId="0" fontId="63" fillId="3" borderId="0" xfId="0" applyFont="1" applyFill="1" applyBorder="1" applyAlignment="1">
      <alignment horizontal="center" wrapText="1"/>
    </xf>
    <xf numFmtId="49" fontId="62" fillId="3" borderId="0" xfId="2" applyNumberFormat="1" applyFont="1" applyFill="1" applyAlignment="1" applyProtection="1">
      <alignment horizontal="center"/>
    </xf>
    <xf numFmtId="49" fontId="64" fillId="3" borderId="0" xfId="0" applyNumberFormat="1" applyFont="1" applyFill="1" applyAlignment="1">
      <alignment horizontal="center"/>
    </xf>
    <xf numFmtId="49" fontId="62" fillId="3" borderId="0" xfId="2" applyNumberFormat="1" applyFont="1" applyFill="1" applyAlignment="1" applyProtection="1">
      <alignment horizontal="left"/>
    </xf>
    <xf numFmtId="0" fontId="5" fillId="3" borderId="0" xfId="2" applyFill="1" applyAlignment="1" applyProtection="1">
      <alignment vertical="top"/>
    </xf>
    <xf numFmtId="49" fontId="5" fillId="3" borderId="0" xfId="2" applyNumberFormat="1" applyFill="1" applyAlignment="1" applyProtection="1">
      <alignment horizontal="left"/>
    </xf>
    <xf numFmtId="49" fontId="5" fillId="3" borderId="0" xfId="2" applyNumberFormat="1" applyFill="1" applyAlignment="1" applyProtection="1">
      <alignment wrapText="1"/>
    </xf>
    <xf numFmtId="49" fontId="5" fillId="3" borderId="0" xfId="2" applyNumberFormat="1" applyFill="1" applyAlignment="1" applyProtection="1">
      <alignment vertical="top" wrapText="1"/>
    </xf>
    <xf numFmtId="0" fontId="4" fillId="6" borderId="0" xfId="0" applyFont="1" applyFill="1" applyAlignment="1"/>
    <xf numFmtId="0" fontId="3" fillId="3" borderId="0" xfId="3" applyFont="1" applyFill="1"/>
    <xf numFmtId="0" fontId="11" fillId="3" borderId="0" xfId="3" applyFill="1"/>
    <xf numFmtId="0" fontId="11" fillId="0" borderId="0" xfId="3"/>
    <xf numFmtId="0" fontId="1" fillId="3" borderId="1" xfId="3" applyFont="1" applyFill="1" applyBorder="1" applyAlignment="1">
      <alignment horizontal="center"/>
    </xf>
    <xf numFmtId="0" fontId="1" fillId="3" borderId="1" xfId="3" applyFont="1" applyFill="1" applyBorder="1"/>
    <xf numFmtId="0" fontId="1" fillId="3" borderId="1" xfId="3" applyFont="1" applyFill="1" applyBorder="1" applyAlignment="1">
      <alignment horizontal="center" wrapText="1"/>
    </xf>
    <xf numFmtId="0" fontId="1" fillId="3" borderId="0" xfId="3" applyFont="1" applyFill="1" applyBorder="1" applyAlignment="1">
      <alignment horizontal="center"/>
    </xf>
    <xf numFmtId="0" fontId="1" fillId="3" borderId="0" xfId="3" applyFont="1" applyFill="1" applyBorder="1"/>
    <xf numFmtId="0" fontId="1" fillId="3" borderId="0" xfId="3" applyFont="1" applyFill="1" applyBorder="1" applyAlignment="1">
      <alignment horizontal="center" wrapText="1"/>
    </xf>
    <xf numFmtId="0" fontId="4" fillId="3" borderId="0" xfId="3" applyFont="1" applyFill="1" applyAlignment="1">
      <alignment horizontal="center"/>
    </xf>
    <xf numFmtId="0" fontId="4" fillId="3" borderId="0" xfId="3" applyFont="1" applyFill="1"/>
    <xf numFmtId="49" fontId="4" fillId="3" borderId="0" xfId="3" applyNumberFormat="1" applyFont="1" applyFill="1" applyAlignment="1">
      <alignment horizontal="center"/>
    </xf>
    <xf numFmtId="0" fontId="4" fillId="3" borderId="0" xfId="3" applyFont="1" applyFill="1" applyAlignment="1">
      <alignment horizontal="left"/>
    </xf>
    <xf numFmtId="49" fontId="4" fillId="3" borderId="0" xfId="3" applyNumberFormat="1" applyFont="1" applyFill="1" applyAlignment="1">
      <alignment horizontal="center" vertical="top"/>
    </xf>
    <xf numFmtId="0" fontId="4" fillId="3" borderId="0" xfId="3" applyNumberFormat="1" applyFont="1" applyFill="1" applyAlignment="1">
      <alignment horizontal="left"/>
    </xf>
    <xf numFmtId="49" fontId="35" fillId="3" borderId="0" xfId="3" applyNumberFormat="1" applyFont="1" applyFill="1" applyAlignment="1">
      <alignment horizontal="center" vertical="top"/>
    </xf>
    <xf numFmtId="49" fontId="16" fillId="3" borderId="0" xfId="3" applyNumberFormat="1" applyFont="1" applyFill="1" applyAlignment="1">
      <alignment horizontal="center"/>
    </xf>
    <xf numFmtId="0" fontId="4" fillId="3" borderId="0" xfId="3" applyFont="1" applyFill="1" applyAlignment="1">
      <alignment horizontal="center" vertical="top"/>
    </xf>
    <xf numFmtId="0" fontId="4" fillId="3" borderId="0" xfId="3" applyNumberFormat="1" applyFont="1" applyFill="1" applyAlignment="1">
      <alignment horizontal="left" wrapText="1"/>
    </xf>
    <xf numFmtId="0" fontId="4" fillId="3" borderId="0" xfId="3" applyNumberFormat="1" applyFont="1" applyFill="1" applyAlignment="1">
      <alignment horizontal="left" vertical="top"/>
    </xf>
    <xf numFmtId="0" fontId="60" fillId="8" borderId="0" xfId="3" applyFont="1" applyFill="1"/>
    <xf numFmtId="0" fontId="4" fillId="3" borderId="0" xfId="3" applyNumberFormat="1" applyFont="1" applyFill="1" applyAlignment="1"/>
    <xf numFmtId="0" fontId="4" fillId="3" borderId="0" xfId="3" applyNumberFormat="1" applyFont="1" applyFill="1" applyAlignment="1">
      <alignment wrapText="1"/>
    </xf>
    <xf numFmtId="0" fontId="4" fillId="3" borderId="0" xfId="3" applyFont="1" applyFill="1" applyAlignment="1"/>
    <xf numFmtId="0" fontId="4" fillId="3" borderId="0" xfId="3" applyFont="1" applyFill="1" applyAlignment="1">
      <alignment vertical="top"/>
    </xf>
    <xf numFmtId="49" fontId="16" fillId="3" borderId="0" xfId="3" applyNumberFormat="1" applyFont="1" applyFill="1" applyAlignment="1">
      <alignment horizontal="center" vertical="top"/>
    </xf>
    <xf numFmtId="0" fontId="33" fillId="3" borderId="0" xfId="3" applyFont="1" applyFill="1" applyAlignment="1">
      <alignment horizontal="center"/>
    </xf>
    <xf numFmtId="0" fontId="4" fillId="6" borderId="0" xfId="3" applyFont="1" applyFill="1" applyAlignment="1">
      <alignment horizontal="center"/>
    </xf>
    <xf numFmtId="0" fontId="4" fillId="6" borderId="0" xfId="3" applyFont="1" applyFill="1" applyAlignment="1">
      <alignment horizontal="left"/>
    </xf>
    <xf numFmtId="0" fontId="4" fillId="6" borderId="0" xfId="3" applyFont="1" applyFill="1"/>
    <xf numFmtId="49" fontId="15" fillId="6" borderId="0" xfId="2" applyNumberFormat="1" applyFont="1" applyFill="1" applyAlignment="1" applyProtection="1">
      <alignment horizontal="center"/>
    </xf>
    <xf numFmtId="49" fontId="4" fillId="6" borderId="0" xfId="3" applyNumberFormat="1" applyFont="1" applyFill="1" applyAlignment="1">
      <alignment horizontal="center"/>
    </xf>
    <xf numFmtId="0" fontId="11" fillId="6" borderId="0" xfId="3" applyFill="1"/>
    <xf numFmtId="0" fontId="11" fillId="6" borderId="0" xfId="3" applyFill="1" applyAlignment="1">
      <alignment horizontal="center"/>
    </xf>
    <xf numFmtId="0" fontId="11" fillId="6" borderId="0" xfId="3" applyFill="1" applyAlignment="1">
      <alignment horizontal="left"/>
    </xf>
    <xf numFmtId="49" fontId="11" fillId="6" borderId="0" xfId="3" applyNumberFormat="1" applyFill="1" applyAlignment="1">
      <alignment horizontal="center"/>
    </xf>
    <xf numFmtId="49" fontId="11" fillId="0" borderId="0" xfId="3" applyNumberFormat="1" applyAlignment="1">
      <alignment horizontal="center"/>
    </xf>
    <xf numFmtId="0" fontId="11" fillId="6" borderId="0" xfId="3" applyFill="1" applyAlignment="1">
      <alignment vertical="top"/>
    </xf>
    <xf numFmtId="0" fontId="11" fillId="0" borderId="0" xfId="3" applyAlignment="1">
      <alignment horizontal="center"/>
    </xf>
    <xf numFmtId="49" fontId="11" fillId="0" borderId="0" xfId="3" applyNumberFormat="1" applyFill="1" applyAlignment="1">
      <alignment horizontal="center"/>
    </xf>
    <xf numFmtId="0" fontId="11" fillId="0" borderId="0" xfId="3" applyFill="1"/>
    <xf numFmtId="0" fontId="11" fillId="0" borderId="9" xfId="3" applyFill="1" applyBorder="1" applyAlignment="1">
      <alignment vertical="top" wrapText="1"/>
    </xf>
    <xf numFmtId="0" fontId="11" fillId="0" borderId="13" xfId="3" applyFill="1" applyBorder="1"/>
    <xf numFmtId="0" fontId="11" fillId="0" borderId="9" xfId="3" applyFill="1" applyBorder="1" applyAlignment="1">
      <alignment horizontal="center"/>
    </xf>
    <xf numFmtId="0" fontId="11" fillId="0" borderId="14" xfId="3" applyFill="1" applyBorder="1" applyAlignment="1">
      <alignment horizontal="center"/>
    </xf>
    <xf numFmtId="0" fontId="11" fillId="0" borderId="15" xfId="3" applyFill="1" applyBorder="1" applyAlignment="1">
      <alignment horizontal="center"/>
    </xf>
    <xf numFmtId="49" fontId="11" fillId="0" borderId="15" xfId="3" applyNumberFormat="1" applyFill="1" applyBorder="1" applyAlignment="1">
      <alignment horizontal="center"/>
    </xf>
    <xf numFmtId="0" fontId="11" fillId="0" borderId="16" xfId="3" applyFill="1" applyBorder="1" applyAlignment="1">
      <alignment horizontal="center"/>
    </xf>
    <xf numFmtId="0" fontId="11" fillId="0" borderId="9" xfId="3" applyFont="1" applyFill="1" applyBorder="1" applyAlignment="1">
      <alignment vertical="top" wrapText="1"/>
    </xf>
    <xf numFmtId="0" fontId="11" fillId="0" borderId="9" xfId="3" applyFill="1" applyBorder="1" applyAlignment="1">
      <alignment horizontal="center" vertical="top"/>
    </xf>
    <xf numFmtId="0" fontId="11" fillId="0" borderId="15" xfId="3" applyFill="1" applyBorder="1" applyAlignment="1">
      <alignment horizontal="center" vertical="top"/>
    </xf>
    <xf numFmtId="49" fontId="11" fillId="0" borderId="15" xfId="3" applyNumberFormat="1" applyFill="1" applyBorder="1" applyAlignment="1">
      <alignment horizontal="center" vertical="top"/>
    </xf>
    <xf numFmtId="0" fontId="4" fillId="0" borderId="0" xfId="3" applyFont="1" applyFill="1" applyAlignment="1">
      <alignment horizontal="center"/>
    </xf>
    <xf numFmtId="49" fontId="4" fillId="0" borderId="0" xfId="3" applyNumberFormat="1" applyFont="1" applyFill="1" applyAlignment="1">
      <alignment horizontal="center"/>
    </xf>
    <xf numFmtId="49" fontId="11" fillId="0" borderId="0" xfId="3" applyNumberFormat="1" applyFill="1" applyAlignment="1">
      <alignment horizontal="center" vertical="top"/>
    </xf>
    <xf numFmtId="0" fontId="11" fillId="0" borderId="0" xfId="3" applyFill="1" applyAlignment="1">
      <alignment vertical="top" wrapText="1"/>
    </xf>
    <xf numFmtId="0" fontId="11" fillId="0" borderId="0" xfId="3" applyFill="1" applyAlignment="1">
      <alignment horizontal="center"/>
    </xf>
    <xf numFmtId="0" fontId="9" fillId="2" borderId="0" xfId="3" applyFont="1" applyFill="1"/>
    <xf numFmtId="0" fontId="11" fillId="2" borderId="0" xfId="3" applyFill="1"/>
    <xf numFmtId="0" fontId="11" fillId="6" borderId="0" xfId="3" applyFont="1" applyFill="1"/>
    <xf numFmtId="0" fontId="8" fillId="3" borderId="1" xfId="3" applyFont="1" applyFill="1" applyBorder="1" applyAlignment="1"/>
    <xf numFmtId="0" fontId="8" fillId="3" borderId="1" xfId="3" applyFont="1" applyFill="1" applyBorder="1"/>
    <xf numFmtId="0" fontId="11" fillId="3" borderId="1" xfId="3" applyFill="1" applyBorder="1"/>
    <xf numFmtId="0" fontId="31" fillId="3" borderId="0" xfId="3" applyFont="1" applyFill="1"/>
    <xf numFmtId="0" fontId="7" fillId="3" borderId="0" xfId="3" applyFont="1" applyFill="1"/>
    <xf numFmtId="0" fontId="56" fillId="5" borderId="0" xfId="3" applyFont="1" applyFill="1"/>
    <xf numFmtId="0" fontId="7" fillId="5" borderId="0" xfId="3" applyFont="1" applyFill="1"/>
    <xf numFmtId="0" fontId="25" fillId="5" borderId="0" xfId="3" applyFont="1" applyFill="1"/>
    <xf numFmtId="0" fontId="55" fillId="0" borderId="0" xfId="3" applyFont="1" applyFill="1"/>
    <xf numFmtId="0" fontId="10" fillId="3" borderId="0" xfId="3" applyFont="1" applyFill="1"/>
    <xf numFmtId="0" fontId="10" fillId="6" borderId="0" xfId="3" applyFont="1" applyFill="1"/>
    <xf numFmtId="0" fontId="31" fillId="6" borderId="0" xfId="3" applyFont="1" applyFill="1"/>
    <xf numFmtId="0" fontId="48" fillId="3" borderId="0" xfId="3" applyFont="1" applyFill="1"/>
    <xf numFmtId="0" fontId="49" fillId="3" borderId="0" xfId="3" applyFont="1" applyFill="1"/>
    <xf numFmtId="49" fontId="16" fillId="6" borderId="0" xfId="0" applyNumberFormat="1" applyFont="1" applyFill="1" applyAlignment="1">
      <alignment horizontal="center"/>
    </xf>
    <xf numFmtId="0" fontId="60" fillId="5" borderId="0" xfId="2" applyFont="1" applyFill="1" applyAlignment="1" applyProtection="1">
      <alignment horizontal="left"/>
    </xf>
    <xf numFmtId="0" fontId="4" fillId="6" borderId="0" xfId="0" applyFont="1" applyFill="1" applyBorder="1" applyAlignment="1">
      <alignment horizontal="center"/>
    </xf>
    <xf numFmtId="0" fontId="4" fillId="6" borderId="0" xfId="0" applyFont="1" applyFill="1" applyBorder="1"/>
    <xf numFmtId="0" fontId="4" fillId="6" borderId="0" xfId="0" applyFont="1" applyFill="1" applyBorder="1" applyAlignment="1"/>
    <xf numFmtId="49" fontId="6" fillId="6" borderId="0" xfId="2" applyNumberFormat="1" applyFont="1" applyFill="1" applyBorder="1" applyAlignment="1" applyProtection="1">
      <alignment horizontal="center"/>
    </xf>
    <xf numFmtId="49" fontId="6" fillId="6" borderId="0" xfId="2" applyNumberFormat="1" applyFont="1" applyFill="1" applyAlignment="1" applyProtection="1">
      <alignment horizontal="center" vertical="top"/>
    </xf>
    <xf numFmtId="0" fontId="5" fillId="6" borderId="0" xfId="2" applyFill="1" applyAlignment="1" applyProtection="1"/>
    <xf numFmtId="0" fontId="47" fillId="6" borderId="0" xfId="0" applyFont="1" applyFill="1"/>
    <xf numFmtId="0" fontId="0" fillId="6" borderId="0" xfId="0" applyFill="1" applyAlignment="1">
      <alignment horizontal="right"/>
    </xf>
    <xf numFmtId="165" fontId="0" fillId="6" borderId="0" xfId="0" applyNumberFormat="1" applyFill="1"/>
    <xf numFmtId="14" fontId="0" fillId="6" borderId="0" xfId="0" applyNumberFormat="1" applyFill="1"/>
    <xf numFmtId="0" fontId="4" fillId="6" borderId="0" xfId="0" quotePrefix="1" applyFont="1" applyFill="1" applyAlignment="1">
      <alignment horizontal="center"/>
    </xf>
    <xf numFmtId="0" fontId="4" fillId="6" borderId="0" xfId="0" applyFont="1" applyFill="1" applyAlignment="1">
      <alignment horizontal="left"/>
    </xf>
    <xf numFmtId="0" fontId="4" fillId="6" borderId="0" xfId="0" quotePrefix="1" applyFont="1" applyFill="1"/>
    <xf numFmtId="0" fontId="60" fillId="8" borderId="0" xfId="2" applyFont="1" applyFill="1" applyAlignment="1" applyProtection="1"/>
    <xf numFmtId="0" fontId="6" fillId="0" borderId="0" xfId="2" applyFont="1" applyAlignment="1" applyProtection="1">
      <alignment horizontal="center"/>
    </xf>
    <xf numFmtId="49" fontId="6" fillId="3" borderId="0" xfId="2" applyNumberFormat="1" applyFont="1" applyFill="1" applyAlignment="1" applyProtection="1">
      <alignment wrapText="1"/>
    </xf>
    <xf numFmtId="49" fontId="6" fillId="6" borderId="0" xfId="2" applyNumberFormat="1" applyFont="1" applyFill="1" applyAlignment="1" applyProtection="1">
      <alignment wrapText="1"/>
    </xf>
    <xf numFmtId="49" fontId="4" fillId="3" borderId="0" xfId="2" applyNumberFormat="1" applyFont="1" applyFill="1" applyAlignment="1" applyProtection="1">
      <alignment horizontal="center" vertical="top"/>
    </xf>
    <xf numFmtId="0" fontId="4" fillId="6" borderId="0" xfId="0" applyFont="1" applyFill="1" applyAlignment="1">
      <alignment horizontal="center" vertical="top"/>
    </xf>
    <xf numFmtId="49" fontId="4" fillId="6" borderId="0" xfId="0" applyNumberFormat="1" applyFont="1" applyFill="1" applyAlignment="1">
      <alignment vertical="top" wrapText="1"/>
    </xf>
    <xf numFmtId="0" fontId="4" fillId="6" borderId="0" xfId="0" applyFont="1" applyFill="1" applyAlignment="1">
      <alignment vertical="top"/>
    </xf>
    <xf numFmtId="49" fontId="40" fillId="3" borderId="0" xfId="2" applyNumberFormat="1" applyFont="1" applyFill="1" applyAlignment="1" applyProtection="1">
      <alignment horizontal="center"/>
    </xf>
    <xf numFmtId="49" fontId="4" fillId="3" borderId="0" xfId="0" quotePrefix="1" applyNumberFormat="1" applyFont="1" applyFill="1" applyAlignment="1">
      <alignment horizontal="left"/>
    </xf>
    <xf numFmtId="0" fontId="0" fillId="6" borderId="4" xfId="0" applyFill="1" applyBorder="1"/>
    <xf numFmtId="49" fontId="4" fillId="6" borderId="0" xfId="2" applyNumberFormat="1" applyFont="1" applyFill="1" applyAlignment="1" applyProtection="1">
      <alignment horizontal="center" vertical="top"/>
    </xf>
    <xf numFmtId="49" fontId="4" fillId="6" borderId="0" xfId="0" applyNumberFormat="1" applyFont="1" applyFill="1" applyAlignment="1">
      <alignment horizontal="center" vertical="top"/>
    </xf>
    <xf numFmtId="0" fontId="4" fillId="6" borderId="0" xfId="0" applyFont="1" applyFill="1" applyAlignment="1">
      <alignment horizontal="center"/>
    </xf>
    <xf numFmtId="0" fontId="24" fillId="6" borderId="4" xfId="2" applyFont="1" applyFill="1" applyBorder="1" applyAlignment="1" applyProtection="1">
      <alignment horizontal="left"/>
    </xf>
    <xf numFmtId="0" fontId="24" fillId="6" borderId="0" xfId="2" applyFont="1" applyFill="1" applyBorder="1" applyAlignment="1" applyProtection="1">
      <alignment horizontal="left"/>
    </xf>
    <xf numFmtId="0" fontId="4" fillId="6" borderId="0" xfId="0" applyFont="1" applyFill="1" applyAlignment="1">
      <alignment horizontal="center"/>
    </xf>
    <xf numFmtId="0" fontId="60" fillId="5" borderId="0" xfId="2" applyFont="1" applyFill="1" applyAlignment="1" applyProtection="1">
      <alignment horizontal="left"/>
    </xf>
    <xf numFmtId="0" fontId="24" fillId="6" borderId="5" xfId="2" applyFont="1" applyFill="1" applyBorder="1" applyAlignment="1" applyProtection="1">
      <alignment horizontal="left"/>
    </xf>
    <xf numFmtId="0" fontId="4" fillId="6" borderId="0" xfId="2" applyFont="1" applyFill="1" applyBorder="1" applyAlignment="1" applyProtection="1">
      <alignment horizontal="left"/>
    </xf>
    <xf numFmtId="0" fontId="0" fillId="6" borderId="4" xfId="0" applyFill="1" applyBorder="1" applyAlignment="1"/>
    <xf numFmtId="0" fontId="0" fillId="6" borderId="0" xfId="0" applyFill="1" applyAlignment="1"/>
    <xf numFmtId="49" fontId="4" fillId="6" borderId="0" xfId="0" applyNumberFormat="1" applyFont="1" applyFill="1" applyAlignment="1">
      <alignment wrapText="1"/>
    </xf>
    <xf numFmtId="49" fontId="4" fillId="6" borderId="0" xfId="2" applyNumberFormat="1" applyFont="1" applyFill="1" applyAlignment="1" applyProtection="1">
      <alignment horizontal="left"/>
    </xf>
    <xf numFmtId="49" fontId="4" fillId="6" borderId="0" xfId="2" applyNumberFormat="1" applyFont="1" applyFill="1" applyAlignment="1" applyProtection="1">
      <alignment horizontal="center"/>
    </xf>
    <xf numFmtId="49" fontId="5" fillId="6" borderId="0" xfId="2" applyNumberFormat="1" applyFill="1" applyAlignment="1" applyProtection="1"/>
    <xf numFmtId="49" fontId="38" fillId="6" borderId="0" xfId="0" applyNumberFormat="1" applyFont="1" applyFill="1" applyAlignment="1">
      <alignment horizontal="center"/>
    </xf>
    <xf numFmtId="0" fontId="5" fillId="8" borderId="0" xfId="2" applyFill="1" applyAlignment="1" applyProtection="1"/>
    <xf numFmtId="49" fontId="5" fillId="3" borderId="0" xfId="2" applyNumberFormat="1" applyFill="1" applyAlignment="1" applyProtection="1">
      <alignment horizontal="left" wrapText="1"/>
    </xf>
    <xf numFmtId="17" fontId="0" fillId="6" borderId="0" xfId="0" applyNumberFormat="1" applyFill="1"/>
    <xf numFmtId="0" fontId="21" fillId="7" borderId="0" xfId="2" applyFont="1" applyFill="1" applyAlignment="1" applyProtection="1">
      <alignment horizontal="left"/>
    </xf>
    <xf numFmtId="0" fontId="4" fillId="6" borderId="0" xfId="0" applyFont="1" applyFill="1" applyAlignment="1">
      <alignment horizontal="center"/>
    </xf>
    <xf numFmtId="14" fontId="11" fillId="6" borderId="0" xfId="0" applyNumberFormat="1" applyFont="1" applyFill="1"/>
    <xf numFmtId="0" fontId="26" fillId="0" borderId="17" xfId="3" applyFont="1" applyFill="1" applyBorder="1" applyAlignment="1">
      <alignment vertical="top" wrapText="1"/>
    </xf>
    <xf numFmtId="0" fontId="11" fillId="0" borderId="17" xfId="3" applyFill="1" applyBorder="1" applyAlignment="1">
      <alignment vertical="top" wrapText="1"/>
    </xf>
    <xf numFmtId="0" fontId="26" fillId="0" borderId="17" xfId="3" applyFont="1" applyFill="1" applyBorder="1" applyAlignment="1">
      <alignment horizontal="center" vertical="top"/>
    </xf>
    <xf numFmtId="0" fontId="11" fillId="0" borderId="9" xfId="3" applyFill="1" applyBorder="1" applyAlignment="1">
      <alignment horizontal="center" vertical="center"/>
    </xf>
    <xf numFmtId="0" fontId="26" fillId="0" borderId="18" xfId="3" applyFont="1" applyFill="1" applyBorder="1" applyAlignment="1">
      <alignment horizontal="center" vertical="top"/>
    </xf>
    <xf numFmtId="49" fontId="26" fillId="0" borderId="19" xfId="3" applyNumberFormat="1" applyFont="1" applyFill="1" applyBorder="1" applyAlignment="1">
      <alignment horizontal="center" vertical="top"/>
    </xf>
    <xf numFmtId="0" fontId="11" fillId="0" borderId="14" xfId="3" applyFill="1" applyBorder="1" applyAlignment="1">
      <alignment horizontal="center" vertical="top"/>
    </xf>
    <xf numFmtId="0" fontId="11" fillId="0" borderId="15" xfId="3" applyFont="1" applyFill="1" applyBorder="1" applyAlignment="1">
      <alignment horizontal="center" vertical="top"/>
    </xf>
    <xf numFmtId="49" fontId="11" fillId="0" borderId="15" xfId="3" applyNumberFormat="1" applyFont="1" applyFill="1" applyBorder="1" applyAlignment="1">
      <alignment horizontal="center" vertical="top"/>
    </xf>
    <xf numFmtId="0" fontId="11" fillId="0" borderId="15" xfId="3" applyFill="1" applyBorder="1" applyAlignment="1">
      <alignment horizontal="center" vertical="top" wrapText="1"/>
    </xf>
    <xf numFmtId="0" fontId="11" fillId="0" borderId="16" xfId="3" applyFill="1" applyBorder="1" applyAlignment="1">
      <alignment horizontal="center" vertical="top" wrapText="1"/>
    </xf>
    <xf numFmtId="0" fontId="11" fillId="7" borderId="0" xfId="3" applyFill="1"/>
    <xf numFmtId="49" fontId="4" fillId="0" borderId="0" xfId="0" applyNumberFormat="1" applyFont="1" applyFill="1"/>
    <xf numFmtId="0" fontId="0" fillId="0" borderId="0" xfId="0" applyFill="1" applyAlignment="1">
      <alignment horizontal="center"/>
    </xf>
    <xf numFmtId="0" fontId="0" fillId="0" borderId="0" xfId="0" applyFill="1" applyBorder="1"/>
    <xf numFmtId="49" fontId="7" fillId="0" borderId="20" xfId="3" applyNumberFormat="1" applyFont="1" applyFill="1" applyBorder="1" applyAlignment="1">
      <alignment horizontal="center" vertical="top"/>
    </xf>
    <xf numFmtId="0" fontId="7" fillId="0" borderId="20" xfId="3" applyFont="1" applyFill="1" applyBorder="1" applyAlignment="1">
      <alignment horizontal="center" vertical="top" wrapText="1"/>
    </xf>
    <xf numFmtId="0" fontId="7" fillId="0" borderId="20" xfId="3" applyFont="1" applyFill="1" applyBorder="1" applyAlignment="1">
      <alignment horizontal="center" vertical="top"/>
    </xf>
    <xf numFmtId="49" fontId="11" fillId="0" borderId="21" xfId="3" applyNumberFormat="1" applyFill="1" applyBorder="1" applyAlignment="1">
      <alignment horizontal="center" vertical="top"/>
    </xf>
    <xf numFmtId="0" fontId="11" fillId="0" borderId="21" xfId="3" applyFill="1" applyBorder="1" applyAlignment="1">
      <alignment vertical="top" wrapText="1"/>
    </xf>
    <xf numFmtId="0" fontId="11" fillId="0" borderId="21" xfId="3" applyFill="1" applyBorder="1"/>
    <xf numFmtId="0" fontId="11" fillId="0" borderId="21" xfId="3" applyFill="1" applyBorder="1" applyAlignment="1">
      <alignment horizontal="center"/>
    </xf>
    <xf numFmtId="0" fontId="11" fillId="0" borderId="22" xfId="3" applyFill="1" applyBorder="1" applyAlignment="1">
      <alignment horizontal="center"/>
    </xf>
    <xf numFmtId="49" fontId="11" fillId="0" borderId="23" xfId="3" applyNumberFormat="1" applyFill="1" applyBorder="1" applyAlignment="1">
      <alignment horizontal="center"/>
    </xf>
    <xf numFmtId="0" fontId="11" fillId="0" borderId="24" xfId="3" applyFill="1" applyBorder="1" applyAlignment="1">
      <alignment shrinkToFit="1"/>
    </xf>
    <xf numFmtId="0" fontId="11" fillId="0" borderId="25" xfId="3" applyFill="1" applyBorder="1" applyAlignment="1">
      <alignment horizontal="center" shrinkToFit="1"/>
    </xf>
    <xf numFmtId="49" fontId="11" fillId="0" borderId="25" xfId="3" applyNumberFormat="1" applyFill="1" applyBorder="1" applyAlignment="1">
      <alignment horizontal="center" shrinkToFit="1"/>
    </xf>
    <xf numFmtId="49" fontId="7" fillId="0" borderId="26" xfId="3" applyNumberFormat="1" applyFont="1" applyFill="1" applyBorder="1" applyAlignment="1">
      <alignment horizontal="center" vertical="top"/>
    </xf>
    <xf numFmtId="0" fontId="7" fillId="0" borderId="0" xfId="3" applyFont="1" applyFill="1" applyAlignment="1">
      <alignment vertical="top" wrapText="1"/>
    </xf>
    <xf numFmtId="0" fontId="11" fillId="0" borderId="26" xfId="3" applyFill="1" applyBorder="1" applyAlignment="1">
      <alignment vertical="top" wrapText="1"/>
    </xf>
    <xf numFmtId="0" fontId="11" fillId="0" borderId="26" xfId="3" applyFill="1" applyBorder="1"/>
    <xf numFmtId="0" fontId="11" fillId="0" borderId="26" xfId="3" applyFill="1" applyBorder="1" applyAlignment="1">
      <alignment horizontal="center"/>
    </xf>
    <xf numFmtId="0" fontId="7" fillId="0" borderId="27" xfId="3" applyFont="1" applyFill="1" applyBorder="1" applyAlignment="1">
      <alignment horizontal="center"/>
    </xf>
    <xf numFmtId="49" fontId="7" fillId="0" borderId="19" xfId="3" applyNumberFormat="1" applyFont="1" applyFill="1" applyBorder="1" applyAlignment="1">
      <alignment horizontal="center"/>
    </xf>
    <xf numFmtId="0" fontId="11" fillId="0" borderId="28" xfId="3" applyFill="1" applyBorder="1" applyAlignment="1">
      <alignment horizontal="center"/>
    </xf>
    <xf numFmtId="0" fontId="11" fillId="0" borderId="1" xfId="3" applyFill="1" applyBorder="1" applyAlignment="1">
      <alignment horizontal="center"/>
    </xf>
    <xf numFmtId="49" fontId="11" fillId="0" borderId="1" xfId="3" applyNumberFormat="1" applyFill="1" applyBorder="1" applyAlignment="1">
      <alignment horizontal="center"/>
    </xf>
    <xf numFmtId="0" fontId="11" fillId="0" borderId="19" xfId="3" applyFill="1" applyBorder="1" applyAlignment="1">
      <alignment horizontal="center"/>
    </xf>
    <xf numFmtId="0" fontId="11" fillId="0" borderId="9" xfId="3" applyFill="1" applyBorder="1" applyAlignment="1">
      <alignment vertical="top"/>
    </xf>
    <xf numFmtId="0" fontId="11" fillId="0" borderId="29" xfId="3" applyFill="1" applyBorder="1" applyAlignment="1">
      <alignment horizontal="center" vertical="top"/>
    </xf>
    <xf numFmtId="49" fontId="11" fillId="0" borderId="19" xfId="3" applyNumberFormat="1" applyFill="1" applyBorder="1" applyAlignment="1">
      <alignment horizontal="center" vertical="top"/>
    </xf>
    <xf numFmtId="0" fontId="11" fillId="0" borderId="30" xfId="3" applyFill="1" applyBorder="1" applyAlignment="1">
      <alignment horizontal="center" vertical="top"/>
    </xf>
    <xf numFmtId="0" fontId="11" fillId="0" borderId="8" xfId="3" applyFill="1" applyBorder="1" applyAlignment="1">
      <alignment horizontal="center" vertical="top"/>
    </xf>
    <xf numFmtId="49" fontId="11" fillId="0" borderId="31" xfId="3" applyNumberFormat="1" applyFill="1" applyBorder="1" applyAlignment="1">
      <alignment horizontal="center" vertical="top"/>
    </xf>
    <xf numFmtId="0" fontId="11" fillId="0" borderId="16" xfId="3" applyFill="1" applyBorder="1" applyAlignment="1">
      <alignment horizontal="center" vertical="top"/>
    </xf>
    <xf numFmtId="49" fontId="5" fillId="0" borderId="17" xfId="2" applyNumberFormat="1" applyFill="1" applyBorder="1" applyAlignment="1" applyProtection="1">
      <alignment horizontal="center" vertical="top"/>
    </xf>
    <xf numFmtId="0" fontId="11" fillId="0" borderId="17" xfId="3" applyFill="1" applyBorder="1"/>
    <xf numFmtId="0" fontId="11" fillId="0" borderId="17" xfId="3" applyFill="1" applyBorder="1" applyAlignment="1">
      <alignment horizontal="center"/>
    </xf>
    <xf numFmtId="0" fontId="11" fillId="0" borderId="18" xfId="3" applyFill="1" applyBorder="1" applyAlignment="1">
      <alignment horizontal="center"/>
    </xf>
    <xf numFmtId="49" fontId="11" fillId="0" borderId="32" xfId="3" applyNumberFormat="1" applyFill="1" applyBorder="1" applyAlignment="1">
      <alignment horizontal="center"/>
    </xf>
    <xf numFmtId="0" fontId="11" fillId="0" borderId="33" xfId="3" applyFill="1" applyBorder="1" applyAlignment="1">
      <alignment horizontal="center"/>
    </xf>
    <xf numFmtId="0" fontId="11" fillId="0" borderId="5" xfId="3" applyFill="1" applyBorder="1" applyAlignment="1">
      <alignment horizontal="center"/>
    </xf>
    <xf numFmtId="49" fontId="11" fillId="0" borderId="34" xfId="3" applyNumberFormat="1" applyFill="1" applyBorder="1" applyAlignment="1">
      <alignment horizontal="center"/>
    </xf>
    <xf numFmtId="0" fontId="11" fillId="0" borderId="35" xfId="3" applyFill="1" applyBorder="1" applyAlignment="1">
      <alignment horizontal="center"/>
    </xf>
    <xf numFmtId="0" fontId="11" fillId="0" borderId="36" xfId="3" applyFill="1" applyBorder="1" applyAlignment="1">
      <alignment horizontal="center"/>
    </xf>
    <xf numFmtId="49" fontId="11" fillId="0" borderId="37" xfId="3" applyNumberFormat="1" applyFont="1" applyFill="1" applyBorder="1" applyAlignment="1">
      <alignment horizontal="center" vertical="top"/>
    </xf>
    <xf numFmtId="0" fontId="11" fillId="0" borderId="37" xfId="3" applyFill="1" applyBorder="1" applyAlignment="1">
      <alignment vertical="top" wrapText="1"/>
    </xf>
    <xf numFmtId="0" fontId="11" fillId="0" borderId="37" xfId="3" applyFill="1" applyBorder="1"/>
    <xf numFmtId="0" fontId="11" fillId="0" borderId="37" xfId="3" applyFill="1" applyBorder="1" applyAlignment="1">
      <alignment horizontal="center"/>
    </xf>
    <xf numFmtId="0" fontId="11" fillId="0" borderId="38" xfId="3" applyFill="1" applyBorder="1" applyAlignment="1">
      <alignment horizontal="center"/>
    </xf>
    <xf numFmtId="0" fontId="11" fillId="0" borderId="34" xfId="3" applyFill="1" applyBorder="1" applyAlignment="1">
      <alignment horizontal="center"/>
    </xf>
    <xf numFmtId="0" fontId="11" fillId="0" borderId="39" xfId="3" applyFill="1" applyBorder="1" applyAlignment="1">
      <alignment horizontal="center"/>
    </xf>
    <xf numFmtId="49" fontId="11" fillId="0" borderId="26" xfId="3" applyNumberFormat="1" applyFont="1" applyFill="1" applyBorder="1" applyAlignment="1">
      <alignment horizontal="center" vertical="top"/>
    </xf>
    <xf numFmtId="49" fontId="11" fillId="0" borderId="26" xfId="3" applyNumberFormat="1" applyFill="1" applyBorder="1"/>
    <xf numFmtId="0" fontId="11" fillId="0" borderId="30" xfId="3" applyFill="1" applyBorder="1" applyAlignment="1">
      <alignment horizontal="center"/>
    </xf>
    <xf numFmtId="0" fontId="11" fillId="0" borderId="8" xfId="3" applyFill="1" applyBorder="1" applyAlignment="1">
      <alignment horizontal="center"/>
    </xf>
    <xf numFmtId="49" fontId="11" fillId="0" borderId="31" xfId="3" applyNumberFormat="1" applyFill="1" applyBorder="1" applyAlignment="1">
      <alignment horizontal="center"/>
    </xf>
    <xf numFmtId="0" fontId="5" fillId="0" borderId="9" xfId="2" applyFill="1" applyBorder="1" applyAlignment="1" applyProtection="1">
      <alignment horizontal="center" vertical="top"/>
    </xf>
    <xf numFmtId="0" fontId="11" fillId="0" borderId="29" xfId="3" applyFill="1" applyBorder="1" applyAlignment="1">
      <alignment horizontal="center"/>
    </xf>
    <xf numFmtId="49" fontId="11" fillId="0" borderId="13" xfId="3" applyNumberFormat="1" applyFill="1" applyBorder="1" applyAlignment="1">
      <alignment horizontal="center"/>
    </xf>
    <xf numFmtId="0" fontId="11" fillId="0" borderId="13" xfId="3" applyFill="1" applyBorder="1" applyAlignment="1">
      <alignment vertical="top" wrapText="1"/>
    </xf>
    <xf numFmtId="49" fontId="7" fillId="0" borderId="9" xfId="3" applyNumberFormat="1" applyFont="1" applyFill="1" applyBorder="1" applyAlignment="1">
      <alignment horizontal="center" vertical="top"/>
    </xf>
    <xf numFmtId="0" fontId="7" fillId="0" borderId="9" xfId="3" applyFont="1" applyFill="1" applyBorder="1" applyAlignment="1">
      <alignment vertical="top" wrapText="1"/>
    </xf>
    <xf numFmtId="0" fontId="7" fillId="0" borderId="9" xfId="3" applyFont="1" applyFill="1" applyBorder="1" applyAlignment="1">
      <alignment horizontal="center"/>
    </xf>
    <xf numFmtId="0" fontId="7" fillId="0" borderId="29" xfId="3" applyFont="1" applyFill="1" applyBorder="1" applyAlignment="1">
      <alignment horizontal="center"/>
    </xf>
    <xf numFmtId="0" fontId="11" fillId="0" borderId="29" xfId="3" applyFill="1" applyBorder="1"/>
    <xf numFmtId="0" fontId="11" fillId="0" borderId="40" xfId="3" applyFill="1" applyBorder="1" applyAlignment="1">
      <alignment horizontal="center"/>
    </xf>
    <xf numFmtId="49" fontId="11" fillId="0" borderId="40" xfId="3" applyNumberFormat="1" applyFill="1" applyBorder="1" applyAlignment="1">
      <alignment horizontal="center"/>
    </xf>
    <xf numFmtId="0" fontId="11" fillId="0" borderId="13" xfId="3" applyFill="1" applyBorder="1" applyAlignment="1">
      <alignment horizontal="center"/>
    </xf>
    <xf numFmtId="0" fontId="11" fillId="0" borderId="31" xfId="3" applyFill="1" applyBorder="1" applyAlignment="1">
      <alignment horizontal="center" vertical="top"/>
    </xf>
    <xf numFmtId="0" fontId="11" fillId="0" borderId="41" xfId="3" applyFont="1" applyFill="1" applyBorder="1" applyAlignment="1">
      <alignment horizontal="center" vertical="top"/>
    </xf>
    <xf numFmtId="0" fontId="11" fillId="0" borderId="16" xfId="3" applyFont="1" applyFill="1" applyBorder="1" applyAlignment="1">
      <alignment horizontal="center"/>
    </xf>
    <xf numFmtId="49" fontId="11" fillId="0" borderId="19" xfId="3" applyNumberFormat="1" applyFill="1" applyBorder="1" applyAlignment="1">
      <alignment horizontal="center"/>
    </xf>
    <xf numFmtId="0" fontId="11" fillId="0" borderId="13" xfId="3" applyFill="1" applyBorder="1" applyAlignment="1">
      <alignment wrapText="1"/>
    </xf>
    <xf numFmtId="0" fontId="11" fillId="0" borderId="41" xfId="3" applyFill="1" applyBorder="1" applyAlignment="1">
      <alignment horizontal="center" vertical="top"/>
    </xf>
    <xf numFmtId="0" fontId="11" fillId="0" borderId="9" xfId="3" applyFill="1" applyBorder="1"/>
    <xf numFmtId="49" fontId="11" fillId="0" borderId="13" xfId="3" applyNumberFormat="1" applyFill="1" applyBorder="1" applyAlignment="1">
      <alignment horizontal="center" vertical="top"/>
    </xf>
    <xf numFmtId="49" fontId="37" fillId="0" borderId="37" xfId="2" applyNumberFormat="1" applyFont="1" applyFill="1" applyBorder="1" applyAlignment="1" applyProtection="1">
      <alignment horizontal="center" vertical="top"/>
    </xf>
    <xf numFmtId="0" fontId="11" fillId="0" borderId="33" xfId="3" applyFill="1" applyBorder="1"/>
    <xf numFmtId="0" fontId="11" fillId="0" borderId="34" xfId="3" applyFont="1" applyFill="1" applyBorder="1" applyAlignment="1">
      <alignment horizontal="center"/>
    </xf>
    <xf numFmtId="49" fontId="11" fillId="0" borderId="34" xfId="3" applyNumberFormat="1" applyFont="1" applyFill="1" applyBorder="1" applyAlignment="1">
      <alignment horizontal="center"/>
    </xf>
    <xf numFmtId="0" fontId="11" fillId="0" borderId="9" xfId="3" applyFont="1" applyFill="1" applyBorder="1" applyAlignment="1">
      <alignment horizontal="center" vertical="top"/>
    </xf>
    <xf numFmtId="0" fontId="11" fillId="0" borderId="29" xfId="3" applyFont="1" applyFill="1" applyBorder="1" applyAlignment="1">
      <alignment horizontal="center" vertical="top"/>
    </xf>
    <xf numFmtId="49" fontId="11" fillId="0" borderId="13" xfId="3" applyNumberFormat="1" applyFont="1" applyFill="1" applyBorder="1" applyAlignment="1">
      <alignment horizontal="center" vertical="top"/>
    </xf>
    <xf numFmtId="0" fontId="11" fillId="0" borderId="14" xfId="3" applyFont="1" applyFill="1" applyBorder="1" applyAlignment="1">
      <alignment horizontal="center" vertical="top"/>
    </xf>
    <xf numFmtId="0" fontId="11" fillId="0" borderId="16" xfId="3" applyFont="1" applyFill="1" applyBorder="1" applyAlignment="1">
      <alignment horizontal="center" vertical="top"/>
    </xf>
    <xf numFmtId="49" fontId="37" fillId="0" borderId="9" xfId="2" applyNumberFormat="1" applyFont="1" applyFill="1" applyBorder="1" applyAlignment="1" applyProtection="1">
      <alignment horizontal="center" vertical="top"/>
    </xf>
    <xf numFmtId="0" fontId="7" fillId="0" borderId="13" xfId="3" applyFont="1" applyFill="1" applyBorder="1" applyAlignment="1">
      <alignment vertical="top" wrapText="1"/>
    </xf>
    <xf numFmtId="0" fontId="14" fillId="0" borderId="13" xfId="2" applyFont="1" applyFill="1" applyBorder="1" applyAlignment="1" applyProtection="1">
      <alignment horizontal="center" vertical="center" wrapText="1"/>
    </xf>
    <xf numFmtId="49" fontId="11" fillId="0" borderId="9" xfId="3" applyNumberFormat="1" applyFill="1" applyBorder="1" applyAlignment="1">
      <alignment vertical="top" wrapText="1"/>
    </xf>
    <xf numFmtId="0" fontId="11" fillId="0" borderId="13" xfId="2" applyFont="1" applyFill="1" applyBorder="1" applyAlignment="1" applyProtection="1">
      <alignment horizontal="center" vertical="center" wrapText="1"/>
    </xf>
    <xf numFmtId="0" fontId="7" fillId="0" borderId="13" xfId="2" applyFont="1" applyFill="1" applyBorder="1" applyAlignment="1" applyProtection="1">
      <alignment horizontal="left" vertical="center" wrapText="1"/>
    </xf>
    <xf numFmtId="49" fontId="7" fillId="0" borderId="13" xfId="3" applyNumberFormat="1" applyFont="1" applyFill="1" applyBorder="1" applyAlignment="1">
      <alignment horizontal="center"/>
    </xf>
    <xf numFmtId="0" fontId="11" fillId="0" borderId="15" xfId="3" applyFont="1" applyFill="1" applyBorder="1" applyAlignment="1">
      <alignment horizontal="center"/>
    </xf>
    <xf numFmtId="49" fontId="11" fillId="0" borderId="15" xfId="3" applyNumberFormat="1" applyFont="1" applyFill="1" applyBorder="1" applyAlignment="1">
      <alignment horizontal="center"/>
    </xf>
    <xf numFmtId="0" fontId="11" fillId="0" borderId="13" xfId="3" applyFill="1" applyBorder="1" applyAlignment="1">
      <alignment horizontal="center" vertical="top"/>
    </xf>
    <xf numFmtId="49" fontId="11" fillId="0" borderId="13" xfId="3" applyNumberFormat="1" applyFill="1" applyBorder="1" applyAlignment="1">
      <alignment horizontal="center" vertical="top" wrapText="1"/>
    </xf>
    <xf numFmtId="0" fontId="11" fillId="0" borderId="15" xfId="3" applyFill="1" applyBorder="1" applyAlignment="1">
      <alignment horizontal="center" wrapText="1"/>
    </xf>
    <xf numFmtId="0" fontId="11" fillId="0" borderId="16" xfId="3" applyFill="1" applyBorder="1" applyAlignment="1">
      <alignment horizontal="center" wrapText="1"/>
    </xf>
    <xf numFmtId="0" fontId="5" fillId="0" borderId="42" xfId="2" applyFill="1" applyBorder="1" applyAlignment="1" applyProtection="1">
      <alignment horizontal="center" vertical="center" wrapText="1"/>
    </xf>
    <xf numFmtId="49" fontId="26" fillId="0" borderId="42" xfId="3" applyNumberFormat="1" applyFont="1" applyFill="1" applyBorder="1" applyAlignment="1">
      <alignment horizontal="center" vertical="top"/>
    </xf>
    <xf numFmtId="49" fontId="26" fillId="0" borderId="13" xfId="3" applyNumberFormat="1" applyFont="1" applyFill="1" applyBorder="1" applyAlignment="1">
      <alignment horizontal="center" vertical="top"/>
    </xf>
    <xf numFmtId="0" fontId="7" fillId="0" borderId="13" xfId="2" applyFont="1" applyFill="1" applyBorder="1" applyAlignment="1" applyProtection="1">
      <alignment horizontal="left" vertical="top" wrapText="1"/>
    </xf>
    <xf numFmtId="0" fontId="7" fillId="0" borderId="29" xfId="3" applyFont="1" applyFill="1" applyBorder="1" applyAlignment="1">
      <alignment horizontal="left" vertical="top" wrapText="1"/>
    </xf>
    <xf numFmtId="49" fontId="7" fillId="0" borderId="19" xfId="3" applyNumberFormat="1" applyFont="1" applyFill="1" applyBorder="1" applyAlignment="1">
      <alignment horizontal="left" vertical="top" wrapText="1"/>
    </xf>
    <xf numFmtId="0" fontId="11" fillId="0" borderId="40" xfId="3" applyFont="1" applyFill="1" applyBorder="1" applyAlignment="1">
      <alignment horizontal="center"/>
    </xf>
    <xf numFmtId="49" fontId="11" fillId="0" borderId="40" xfId="3" applyNumberFormat="1" applyFont="1" applyFill="1" applyBorder="1" applyAlignment="1">
      <alignment horizontal="center"/>
    </xf>
    <xf numFmtId="0" fontId="11" fillId="0" borderId="9" xfId="3" applyFill="1" applyBorder="1" applyAlignment="1">
      <alignment horizontal="center" vertical="top" wrapText="1"/>
    </xf>
    <xf numFmtId="0" fontId="11" fillId="0" borderId="29" xfId="3" applyFill="1" applyBorder="1" applyAlignment="1">
      <alignment horizontal="center" vertical="top" wrapText="1"/>
    </xf>
    <xf numFmtId="49" fontId="11" fillId="0" borderId="19" xfId="3" applyNumberFormat="1" applyFill="1" applyBorder="1" applyAlignment="1">
      <alignment horizontal="center" vertical="top" wrapText="1"/>
    </xf>
    <xf numFmtId="0" fontId="11" fillId="0" borderId="14" xfId="3" applyFill="1" applyBorder="1" applyAlignment="1">
      <alignment horizontal="center" vertical="top" wrapText="1"/>
    </xf>
    <xf numFmtId="49" fontId="11" fillId="0" borderId="15" xfId="3" applyNumberFormat="1" applyFill="1" applyBorder="1" applyAlignment="1">
      <alignment horizontal="center" vertical="top" wrapText="1"/>
    </xf>
    <xf numFmtId="0" fontId="11" fillId="0" borderId="31" xfId="3" applyFill="1" applyBorder="1" applyAlignment="1">
      <alignment horizontal="center"/>
    </xf>
    <xf numFmtId="0" fontId="11" fillId="0" borderId="41" xfId="3" applyFill="1" applyBorder="1" applyAlignment="1">
      <alignment horizontal="center"/>
    </xf>
    <xf numFmtId="0" fontId="11" fillId="0" borderId="42" xfId="2" applyFont="1" applyFill="1" applyBorder="1" applyAlignment="1" applyProtection="1">
      <alignment horizontal="center" vertical="top" wrapText="1"/>
    </xf>
    <xf numFmtId="0" fontId="26" fillId="0" borderId="29" xfId="3" applyFont="1" applyFill="1" applyBorder="1" applyAlignment="1">
      <alignment horizontal="center" vertical="top"/>
    </xf>
    <xf numFmtId="0" fontId="26" fillId="0" borderId="43" xfId="3" applyFont="1" applyFill="1" applyBorder="1" applyAlignment="1">
      <alignment horizontal="center" vertical="top"/>
    </xf>
    <xf numFmtId="0" fontId="26" fillId="0" borderId="35" xfId="3" applyFont="1" applyFill="1" applyBorder="1" applyAlignment="1">
      <alignment horizontal="center" vertical="top"/>
    </xf>
    <xf numFmtId="49" fontId="26" fillId="0" borderId="35" xfId="3" applyNumberFormat="1" applyFont="1" applyFill="1" applyBorder="1" applyAlignment="1">
      <alignment horizontal="center" vertical="top"/>
    </xf>
    <xf numFmtId="0" fontId="26" fillId="0" borderId="15" xfId="3" applyFont="1" applyFill="1" applyBorder="1" applyAlignment="1">
      <alignment horizontal="center" vertical="top"/>
    </xf>
    <xf numFmtId="0" fontId="11" fillId="0" borderId="17" xfId="0" applyFont="1" applyFill="1" applyBorder="1" applyAlignment="1">
      <alignment vertical="top" wrapText="1"/>
    </xf>
    <xf numFmtId="49" fontId="26" fillId="0" borderId="35" xfId="3" applyNumberFormat="1" applyFont="1" applyFill="1" applyBorder="1" applyAlignment="1">
      <alignment horizontal="center" vertical="top" wrapText="1"/>
    </xf>
    <xf numFmtId="0" fontId="26" fillId="0" borderId="35" xfId="3" applyFont="1" applyFill="1" applyBorder="1" applyAlignment="1">
      <alignment horizontal="center" vertical="top" wrapText="1"/>
    </xf>
    <xf numFmtId="0" fontId="26" fillId="0" borderId="15" xfId="3" applyFont="1" applyFill="1" applyBorder="1" applyAlignment="1">
      <alignment horizontal="center" vertical="top" wrapText="1"/>
    </xf>
    <xf numFmtId="0" fontId="11" fillId="0" borderId="9" xfId="3" applyNumberFormat="1" applyFill="1" applyBorder="1" applyAlignment="1">
      <alignment vertical="top" wrapText="1"/>
    </xf>
    <xf numFmtId="0" fontId="14" fillId="0" borderId="17" xfId="2" applyFont="1" applyFill="1" applyBorder="1" applyAlignment="1" applyProtection="1">
      <alignment horizontal="center" vertical="center"/>
    </xf>
    <xf numFmtId="0" fontId="11" fillId="0" borderId="17" xfId="3" applyFill="1" applyBorder="1" applyAlignment="1">
      <alignment horizontal="center" vertical="center"/>
    </xf>
    <xf numFmtId="0" fontId="11" fillId="0" borderId="33" xfId="3" applyFill="1" applyBorder="1" applyAlignment="1">
      <alignment horizontal="center" vertical="center"/>
    </xf>
    <xf numFmtId="0" fontId="11" fillId="0" borderId="34" xfId="3" applyFill="1" applyBorder="1" applyAlignment="1">
      <alignment horizontal="center" vertical="center"/>
    </xf>
    <xf numFmtId="0" fontId="11" fillId="0" borderId="39" xfId="3" applyFill="1" applyBorder="1" applyAlignment="1">
      <alignment horizontal="center" vertical="center"/>
    </xf>
    <xf numFmtId="0" fontId="65" fillId="0" borderId="13" xfId="2" applyFont="1" applyFill="1" applyBorder="1" applyAlignment="1" applyProtection="1">
      <alignment horizontal="center" vertical="center" wrapText="1"/>
    </xf>
    <xf numFmtId="0" fontId="20" fillId="0" borderId="13" xfId="2" applyFont="1" applyFill="1" applyBorder="1" applyAlignment="1" applyProtection="1">
      <alignment horizontal="center" vertical="center" wrapText="1"/>
    </xf>
    <xf numFmtId="0" fontId="26" fillId="0" borderId="9" xfId="3" applyFont="1" applyFill="1" applyBorder="1" applyAlignment="1">
      <alignment vertical="top" wrapText="1"/>
    </xf>
    <xf numFmtId="0" fontId="14" fillId="0" borderId="13" xfId="2" applyFont="1" applyFill="1" applyBorder="1" applyAlignment="1" applyProtection="1">
      <alignment horizontal="center" vertical="center"/>
    </xf>
    <xf numFmtId="0" fontId="11" fillId="0" borderId="32" xfId="2" applyFont="1" applyFill="1" applyBorder="1" applyAlignment="1" applyProtection="1">
      <alignment horizontal="left" vertical="center"/>
    </xf>
    <xf numFmtId="0" fontId="11" fillId="0" borderId="32" xfId="3" applyFill="1" applyBorder="1"/>
    <xf numFmtId="0" fontId="11" fillId="0" borderId="19" xfId="3" applyFill="1" applyBorder="1"/>
    <xf numFmtId="0" fontId="11" fillId="0" borderId="30" xfId="3" applyFill="1" applyBorder="1"/>
    <xf numFmtId="49" fontId="5" fillId="0" borderId="26" xfId="2" applyNumberFormat="1" applyFill="1" applyBorder="1" applyAlignment="1" applyProtection="1">
      <alignment horizontal="center" vertical="top"/>
    </xf>
    <xf numFmtId="0" fontId="11" fillId="0" borderId="2" xfId="0" applyFont="1" applyFill="1" applyBorder="1" applyAlignment="1">
      <alignment vertical="top" wrapText="1"/>
    </xf>
    <xf numFmtId="0" fontId="11" fillId="0" borderId="35" xfId="0" applyFont="1" applyFill="1" applyBorder="1" applyAlignment="1">
      <alignment vertical="top" wrapText="1"/>
    </xf>
    <xf numFmtId="0" fontId="11" fillId="0" borderId="43" xfId="3" applyFill="1" applyBorder="1" applyAlignment="1">
      <alignment horizontal="center"/>
    </xf>
    <xf numFmtId="49" fontId="11" fillId="0" borderId="35" xfId="3" applyNumberFormat="1" applyFill="1" applyBorder="1" applyAlignment="1">
      <alignment horizontal="center"/>
    </xf>
    <xf numFmtId="0" fontId="11" fillId="0" borderId="0" xfId="3" applyFill="1" applyBorder="1" applyAlignment="1">
      <alignment horizontal="center"/>
    </xf>
    <xf numFmtId="0" fontId="11" fillId="0" borderId="32" xfId="3" applyFill="1" applyBorder="1" applyAlignment="1">
      <alignment horizontal="center"/>
    </xf>
    <xf numFmtId="0" fontId="11" fillId="0" borderId="24" xfId="3" applyFill="1" applyBorder="1" applyAlignment="1">
      <alignment horizontal="center" vertical="top"/>
    </xf>
    <xf numFmtId="0" fontId="11" fillId="0" borderId="25" xfId="3" applyFill="1" applyBorder="1" applyAlignment="1">
      <alignment horizontal="center" vertical="top"/>
    </xf>
    <xf numFmtId="49" fontId="11" fillId="0" borderId="25" xfId="3" applyNumberFormat="1" applyFill="1" applyBorder="1" applyAlignment="1">
      <alignment horizontal="center" vertical="top"/>
    </xf>
    <xf numFmtId="0" fontId="11" fillId="0" borderId="15" xfId="3" applyFont="1" applyFill="1" applyBorder="1" applyAlignment="1">
      <alignment horizontal="center" vertical="top" wrapText="1"/>
    </xf>
    <xf numFmtId="0" fontId="11" fillId="0" borderId="16" xfId="3" applyFont="1" applyFill="1" applyBorder="1" applyAlignment="1">
      <alignment horizontal="center" vertical="top" wrapText="1"/>
    </xf>
    <xf numFmtId="0" fontId="7" fillId="0" borderId="26" xfId="3" applyFont="1" applyFill="1" applyBorder="1" applyAlignment="1">
      <alignment vertical="top" wrapText="1"/>
    </xf>
    <xf numFmtId="0" fontId="7" fillId="0" borderId="28" xfId="3" applyFont="1" applyFill="1" applyBorder="1" applyAlignment="1">
      <alignment horizontal="center"/>
    </xf>
    <xf numFmtId="0" fontId="11" fillId="0" borderId="28" xfId="3" applyFill="1" applyBorder="1"/>
    <xf numFmtId="0" fontId="11" fillId="0" borderId="15" xfId="3" applyFont="1" applyFill="1" applyBorder="1" applyAlignment="1">
      <alignment horizontal="center" wrapText="1"/>
    </xf>
    <xf numFmtId="0" fontId="11" fillId="0" borderId="16" xfId="3" applyFont="1" applyFill="1" applyBorder="1" applyAlignment="1">
      <alignment horizontal="center" wrapText="1"/>
    </xf>
    <xf numFmtId="49" fontId="5" fillId="0" borderId="9" xfId="2" applyNumberFormat="1" applyFont="1" applyFill="1" applyBorder="1" applyAlignment="1" applyProtection="1">
      <alignment horizontal="center" vertical="top"/>
    </xf>
    <xf numFmtId="0" fontId="5" fillId="0" borderId="42" xfId="2" applyFont="1" applyFill="1" applyBorder="1" applyAlignment="1" applyProtection="1">
      <alignment horizontal="center" vertical="center" wrapText="1"/>
    </xf>
    <xf numFmtId="49" fontId="5" fillId="0" borderId="44" xfId="2" applyNumberFormat="1" applyFill="1" applyBorder="1" applyAlignment="1" applyProtection="1">
      <alignment horizontal="center" vertical="top"/>
    </xf>
    <xf numFmtId="0" fontId="11" fillId="0" borderId="44" xfId="3" applyFill="1" applyBorder="1" applyAlignment="1">
      <alignment vertical="top" wrapText="1"/>
    </xf>
    <xf numFmtId="0" fontId="11" fillId="0" borderId="45" xfId="3" applyFill="1" applyBorder="1"/>
    <xf numFmtId="0" fontId="11" fillId="0" borderId="44" xfId="3" applyFill="1" applyBorder="1" applyAlignment="1">
      <alignment horizontal="center"/>
    </xf>
    <xf numFmtId="0" fontId="11" fillId="0" borderId="46" xfId="3" applyFont="1" applyFill="1" applyBorder="1" applyAlignment="1">
      <alignment horizontal="center"/>
    </xf>
    <xf numFmtId="49" fontId="11" fillId="0" borderId="45" xfId="3" applyNumberFormat="1" applyFont="1" applyFill="1" applyBorder="1" applyAlignment="1">
      <alignment horizontal="center"/>
    </xf>
    <xf numFmtId="0" fontId="11" fillId="0" borderId="47" xfId="3" applyFill="1" applyBorder="1" applyAlignment="1">
      <alignment horizontal="center"/>
    </xf>
    <xf numFmtId="0" fontId="11" fillId="0" borderId="48" xfId="3" applyFill="1" applyBorder="1" applyAlignment="1">
      <alignment horizontal="center"/>
    </xf>
    <xf numFmtId="49" fontId="11" fillId="0" borderId="48" xfId="3" applyNumberFormat="1" applyFill="1" applyBorder="1" applyAlignment="1">
      <alignment horizontal="center"/>
    </xf>
    <xf numFmtId="0" fontId="11" fillId="0" borderId="49" xfId="3" applyFill="1" applyBorder="1" applyAlignment="1">
      <alignment horizontal="center"/>
    </xf>
    <xf numFmtId="49" fontId="5" fillId="0" borderId="37" xfId="2" applyNumberFormat="1" applyFill="1" applyBorder="1" applyAlignment="1" applyProtection="1">
      <alignment horizontal="center" vertical="top"/>
    </xf>
    <xf numFmtId="0" fontId="11" fillId="0" borderId="28" xfId="3" applyFont="1" applyFill="1" applyBorder="1" applyAlignment="1">
      <alignment horizontal="center"/>
    </xf>
    <xf numFmtId="49" fontId="11" fillId="0" borderId="19" xfId="3" applyNumberFormat="1" applyFont="1" applyFill="1" applyBorder="1" applyAlignment="1">
      <alignment horizontal="center"/>
    </xf>
    <xf numFmtId="49" fontId="11" fillId="0" borderId="40" xfId="3" applyNumberFormat="1" applyFill="1" applyBorder="1" applyAlignment="1">
      <alignment horizontal="center" vertical="top"/>
    </xf>
    <xf numFmtId="0" fontId="7" fillId="0" borderId="13" xfId="3" applyFont="1" applyFill="1" applyBorder="1"/>
    <xf numFmtId="49" fontId="37" fillId="0" borderId="26" xfId="2" applyNumberFormat="1" applyFont="1" applyFill="1" applyBorder="1" applyAlignment="1" applyProtection="1">
      <alignment horizontal="center" vertical="top"/>
    </xf>
    <xf numFmtId="0" fontId="11" fillId="0" borderId="19" xfId="3" applyFill="1" applyBorder="1" applyAlignment="1">
      <alignment wrapText="1"/>
    </xf>
    <xf numFmtId="0" fontId="11" fillId="0" borderId="13" xfId="3" applyFill="1" applyBorder="1" applyAlignment="1">
      <alignment vertical="top"/>
    </xf>
    <xf numFmtId="0" fontId="11" fillId="0" borderId="9" xfId="0" applyFont="1" applyFill="1" applyBorder="1" applyAlignment="1">
      <alignment vertical="top" wrapText="1"/>
    </xf>
    <xf numFmtId="0" fontId="11" fillId="0" borderId="40" xfId="3" applyFill="1" applyBorder="1" applyAlignment="1">
      <alignment horizontal="center" vertical="top"/>
    </xf>
    <xf numFmtId="0" fontId="65" fillId="0" borderId="13" xfId="3" applyFont="1" applyFill="1" applyBorder="1"/>
    <xf numFmtId="0" fontId="65" fillId="0" borderId="13" xfId="3" applyFont="1" applyFill="1" applyBorder="1" applyAlignment="1">
      <alignment wrapText="1"/>
    </xf>
    <xf numFmtId="0" fontId="11" fillId="0" borderId="0" xfId="3" applyNumberFormat="1" applyFont="1" applyFill="1" applyAlignment="1"/>
    <xf numFmtId="0" fontId="11" fillId="0" borderId="9" xfId="3" applyNumberFormat="1" applyFont="1" applyFill="1" applyBorder="1" applyAlignment="1"/>
    <xf numFmtId="0" fontId="14" fillId="0" borderId="42" xfId="2" applyFont="1" applyFill="1" applyBorder="1" applyAlignment="1" applyProtection="1">
      <alignment horizontal="center" wrapText="1"/>
    </xf>
    <xf numFmtId="0" fontId="11" fillId="0" borderId="17" xfId="3" applyFill="1" applyBorder="1" applyAlignment="1">
      <alignment horizontal="center" vertical="top"/>
    </xf>
    <xf numFmtId="0" fontId="11" fillId="0" borderId="18" xfId="3" applyFill="1" applyBorder="1" applyAlignment="1">
      <alignment horizontal="center" vertical="top"/>
    </xf>
    <xf numFmtId="49" fontId="11" fillId="0" borderId="42" xfId="3" applyNumberFormat="1" applyFill="1" applyBorder="1" applyAlignment="1">
      <alignment horizontal="center" vertical="top"/>
    </xf>
    <xf numFmtId="49" fontId="11" fillId="0" borderId="34" xfId="3" applyNumberFormat="1" applyFill="1" applyBorder="1" applyAlignment="1">
      <alignment horizontal="center" vertical="top"/>
    </xf>
    <xf numFmtId="0" fontId="11" fillId="0" borderId="34" xfId="3" applyFill="1" applyBorder="1" applyAlignment="1">
      <alignment horizontal="center" vertical="top"/>
    </xf>
    <xf numFmtId="0" fontId="11" fillId="0" borderId="39" xfId="3" applyFill="1" applyBorder="1" applyAlignment="1">
      <alignment horizontal="center" vertical="top"/>
    </xf>
    <xf numFmtId="49" fontId="11" fillId="0" borderId="32" xfId="3" applyNumberFormat="1" applyFill="1" applyBorder="1" applyAlignment="1">
      <alignment horizontal="center" vertical="top"/>
    </xf>
    <xf numFmtId="0" fontId="14" fillId="0" borderId="42" xfId="2" applyFont="1" applyFill="1" applyBorder="1" applyAlignment="1" applyProtection="1">
      <alignment horizontal="center" vertical="center" wrapText="1"/>
    </xf>
    <xf numFmtId="0" fontId="11" fillId="0" borderId="17" xfId="3" applyFont="1" applyFill="1" applyBorder="1" applyAlignment="1">
      <alignment vertical="top" wrapText="1"/>
    </xf>
    <xf numFmtId="0" fontId="11" fillId="0" borderId="35" xfId="3" applyFill="1" applyBorder="1" applyAlignment="1">
      <alignment horizontal="center" vertical="top"/>
    </xf>
    <xf numFmtId="0" fontId="11" fillId="0" borderId="36" xfId="3" applyFill="1" applyBorder="1" applyAlignment="1">
      <alignment horizontal="center" vertical="top"/>
    </xf>
    <xf numFmtId="49" fontId="11" fillId="0" borderId="35" xfId="3" applyNumberFormat="1" applyFill="1" applyBorder="1" applyAlignment="1">
      <alignment horizontal="center" vertical="top"/>
    </xf>
    <xf numFmtId="0" fontId="34" fillId="0" borderId="13" xfId="3" applyFont="1" applyFill="1" applyBorder="1"/>
    <xf numFmtId="0" fontId="11" fillId="0" borderId="17" xfId="3" applyFont="1" applyFill="1" applyBorder="1" applyAlignment="1">
      <alignment horizontal="center" vertical="top"/>
    </xf>
    <xf numFmtId="0" fontId="11" fillId="0" borderId="13" xfId="3" applyFont="1" applyFill="1" applyBorder="1" applyAlignment="1">
      <alignment vertical="top"/>
    </xf>
    <xf numFmtId="0" fontId="32" fillId="0" borderId="42" xfId="2" applyFont="1" applyFill="1" applyBorder="1" applyAlignment="1" applyProtection="1">
      <alignment horizontal="center" vertical="center" wrapText="1"/>
    </xf>
    <xf numFmtId="0" fontId="11" fillId="0" borderId="18" xfId="3" applyFont="1" applyFill="1" applyBorder="1" applyAlignment="1">
      <alignment horizontal="center" vertical="top"/>
    </xf>
    <xf numFmtId="49" fontId="11" fillId="0" borderId="42" xfId="3" applyNumberFormat="1" applyFont="1" applyFill="1" applyBorder="1" applyAlignment="1">
      <alignment horizontal="center" vertical="top"/>
    </xf>
    <xf numFmtId="0" fontId="26" fillId="0" borderId="42" xfId="2" applyFont="1" applyFill="1" applyBorder="1" applyAlignment="1" applyProtection="1">
      <alignment horizontal="center" vertical="center" wrapText="1"/>
    </xf>
    <xf numFmtId="0" fontId="26" fillId="0" borderId="14" xfId="3" applyFont="1" applyFill="1" applyBorder="1" applyAlignment="1">
      <alignment horizontal="center" vertical="top"/>
    </xf>
    <xf numFmtId="49" fontId="26" fillId="0" borderId="15" xfId="3" applyNumberFormat="1" applyFont="1" applyFill="1" applyBorder="1" applyAlignment="1">
      <alignment horizontal="center" vertical="top"/>
    </xf>
    <xf numFmtId="0" fontId="26" fillId="0" borderId="42" xfId="3" applyFont="1" applyFill="1" applyBorder="1" applyAlignment="1">
      <alignment horizontal="center" vertical="top"/>
    </xf>
    <xf numFmtId="49" fontId="5" fillId="0" borderId="17" xfId="2" applyNumberFormat="1" applyFont="1" applyFill="1" applyBorder="1" applyAlignment="1" applyProtection="1">
      <alignment horizontal="center" vertical="top"/>
    </xf>
    <xf numFmtId="0" fontId="26" fillId="0" borderId="50" xfId="3" applyFont="1" applyFill="1" applyBorder="1" applyAlignment="1">
      <alignment horizontal="center" vertical="top"/>
    </xf>
    <xf numFmtId="49" fontId="7" fillId="0" borderId="21" xfId="3" applyNumberFormat="1" applyFont="1" applyFill="1" applyBorder="1" applyAlignment="1">
      <alignment horizontal="center" vertical="top"/>
    </xf>
    <xf numFmtId="0" fontId="7" fillId="0" borderId="21" xfId="3" applyFont="1" applyFill="1" applyBorder="1" applyAlignment="1">
      <alignment vertical="top" wrapText="1"/>
    </xf>
    <xf numFmtId="0" fontId="11" fillId="0" borderId="23" xfId="3" applyFill="1" applyBorder="1"/>
    <xf numFmtId="0" fontId="11" fillId="0" borderId="22" xfId="3" applyFill="1" applyBorder="1"/>
    <xf numFmtId="0" fontId="11" fillId="0" borderId="51" xfId="3" applyFill="1" applyBorder="1" applyAlignment="1">
      <alignment horizontal="center"/>
    </xf>
    <xf numFmtId="49" fontId="11" fillId="0" borderId="51" xfId="3" applyNumberFormat="1" applyFill="1" applyBorder="1" applyAlignment="1">
      <alignment horizontal="center"/>
    </xf>
    <xf numFmtId="0" fontId="11" fillId="0" borderId="23" xfId="3" applyFill="1" applyBorder="1" applyAlignment="1">
      <alignment horizontal="center"/>
    </xf>
    <xf numFmtId="49" fontId="0" fillId="6" borderId="0" xfId="0" applyNumberFormat="1" applyFill="1" applyAlignment="1">
      <alignment horizontal="center"/>
    </xf>
    <xf numFmtId="0" fontId="60" fillId="8" borderId="0" xfId="2" applyFont="1" applyFill="1" applyAlignment="1" applyProtection="1"/>
    <xf numFmtId="0" fontId="4" fillId="6" borderId="0" xfId="0" applyFont="1" applyFill="1" applyAlignment="1">
      <alignment horizontal="center"/>
    </xf>
    <xf numFmtId="0" fontId="9" fillId="6" borderId="0" xfId="0" applyFont="1" applyFill="1"/>
    <xf numFmtId="0" fontId="9" fillId="6" borderId="0" xfId="0" applyFont="1" applyFill="1" applyBorder="1"/>
    <xf numFmtId="0" fontId="0" fillId="6" borderId="0" xfId="0" applyFill="1" applyAlignment="1">
      <alignment horizontal="center"/>
    </xf>
    <xf numFmtId="0" fontId="44" fillId="6" borderId="0" xfId="0" applyFont="1" applyFill="1"/>
    <xf numFmtId="0" fontId="2" fillId="6" borderId="0" xfId="0" applyFont="1" applyFill="1" applyBorder="1"/>
    <xf numFmtId="0" fontId="2" fillId="6" borderId="0" xfId="0" applyFont="1" applyFill="1"/>
    <xf numFmtId="0" fontId="7" fillId="6" borderId="0" xfId="0" applyFont="1" applyFill="1" applyBorder="1"/>
    <xf numFmtId="0" fontId="12" fillId="6" borderId="0" xfId="0" applyFont="1" applyFill="1" applyAlignment="1">
      <alignment horizontal="center"/>
    </xf>
    <xf numFmtId="0" fontId="21" fillId="6" borderId="0" xfId="0" applyFont="1" applyFill="1"/>
    <xf numFmtId="49" fontId="13" fillId="6" borderId="0" xfId="2" applyNumberFormat="1" applyFont="1" applyFill="1" applyAlignment="1" applyProtection="1">
      <alignment horizontal="center"/>
    </xf>
    <xf numFmtId="0" fontId="41" fillId="6" borderId="0" xfId="0" applyFont="1" applyFill="1" applyBorder="1" applyAlignment="1">
      <alignment horizontal="center"/>
    </xf>
    <xf numFmtId="0" fontId="41" fillId="6" borderId="0" xfId="0" applyFont="1" applyFill="1" applyBorder="1"/>
    <xf numFmtId="0" fontId="11" fillId="6" borderId="0" xfId="0" applyFont="1" applyFill="1" applyBorder="1"/>
    <xf numFmtId="0" fontId="7" fillId="6" borderId="0" xfId="0" applyFont="1" applyFill="1" applyBorder="1" applyAlignment="1"/>
    <xf numFmtId="0" fontId="11" fillId="6" borderId="0" xfId="0" applyFont="1" applyFill="1" applyBorder="1" applyAlignment="1">
      <alignment horizontal="center"/>
    </xf>
    <xf numFmtId="0" fontId="11" fillId="6" borderId="0" xfId="0" applyFont="1" applyFill="1" applyBorder="1" applyAlignment="1"/>
    <xf numFmtId="0" fontId="0" fillId="6" borderId="0" xfId="0" applyFill="1" applyBorder="1" applyAlignment="1">
      <alignment horizontal="center"/>
    </xf>
    <xf numFmtId="49" fontId="11" fillId="6" borderId="0" xfId="0" applyNumberFormat="1" applyFont="1" applyFill="1" applyBorder="1" applyAlignment="1">
      <alignment horizontal="center"/>
    </xf>
    <xf numFmtId="0" fontId="43" fillId="6" borderId="0" xfId="0" applyFont="1" applyFill="1" applyBorder="1" applyAlignment="1">
      <alignment horizontal="left"/>
    </xf>
    <xf numFmtId="0" fontId="43" fillId="6" borderId="0" xfId="0" applyFont="1" applyFill="1" applyBorder="1"/>
    <xf numFmtId="0" fontId="11" fillId="6" borderId="1" xfId="0" applyFont="1" applyFill="1" applyBorder="1" applyAlignment="1">
      <alignment horizontal="left" vertical="top"/>
    </xf>
    <xf numFmtId="0" fontId="11" fillId="6" borderId="1" xfId="0" applyFont="1" applyFill="1" applyBorder="1"/>
    <xf numFmtId="0" fontId="11" fillId="6" borderId="1" xfId="0" applyFont="1" applyFill="1" applyBorder="1" applyAlignment="1">
      <alignment vertical="top"/>
    </xf>
    <xf numFmtId="0" fontId="2" fillId="6" borderId="1" xfId="0" applyFont="1" applyFill="1" applyBorder="1" applyAlignment="1">
      <alignment vertical="top" wrapText="1"/>
    </xf>
    <xf numFmtId="0" fontId="2" fillId="6" borderId="0" xfId="0" applyFont="1" applyFill="1" applyBorder="1" applyAlignment="1">
      <alignment vertical="top" wrapText="1"/>
    </xf>
    <xf numFmtId="0" fontId="2" fillId="6" borderId="1" xfId="0" applyFont="1" applyFill="1" applyBorder="1" applyAlignment="1">
      <alignment horizontal="left" vertical="top"/>
    </xf>
    <xf numFmtId="0" fontId="2" fillId="6" borderId="1" xfId="0" applyFont="1" applyFill="1" applyBorder="1" applyAlignment="1">
      <alignment horizontal="center" vertical="top"/>
    </xf>
    <xf numFmtId="0" fontId="11" fillId="6" borderId="40" xfId="0" applyFont="1" applyFill="1" applyBorder="1"/>
    <xf numFmtId="0" fontId="2" fillId="6" borderId="40" xfId="0" applyFont="1" applyFill="1" applyBorder="1" applyAlignment="1">
      <alignment vertical="top" wrapText="1"/>
    </xf>
    <xf numFmtId="0" fontId="11" fillId="6" borderId="40" xfId="0" applyFont="1" applyFill="1" applyBorder="1" applyAlignment="1">
      <alignment horizontal="left" vertical="top" wrapText="1"/>
    </xf>
    <xf numFmtId="0" fontId="2" fillId="6" borderId="1" xfId="0" applyFont="1" applyFill="1" applyBorder="1" applyAlignment="1">
      <alignment vertical="top"/>
    </xf>
    <xf numFmtId="0" fontId="2" fillId="6" borderId="1" xfId="0" applyFont="1" applyFill="1" applyBorder="1" applyAlignment="1">
      <alignment horizontal="left" vertical="top" wrapText="1"/>
    </xf>
    <xf numFmtId="0" fontId="11" fillId="6" borderId="40" xfId="0" applyFont="1" applyFill="1" applyBorder="1" applyAlignment="1">
      <alignment vertical="top"/>
    </xf>
    <xf numFmtId="0" fontId="0" fillId="6" borderId="40" xfId="0" applyFill="1" applyBorder="1" applyAlignment="1">
      <alignment vertical="top"/>
    </xf>
    <xf numFmtId="0" fontId="12" fillId="6" borderId="40" xfId="0" applyFont="1" applyFill="1" applyBorder="1" applyAlignment="1">
      <alignment horizontal="center"/>
    </xf>
    <xf numFmtId="0" fontId="2" fillId="6" borderId="40" xfId="0" applyFont="1" applyFill="1" applyBorder="1" applyAlignment="1">
      <alignment horizontal="left" vertical="top"/>
    </xf>
    <xf numFmtId="0" fontId="2" fillId="6" borderId="40" xfId="0" applyFont="1" applyFill="1" applyBorder="1" applyAlignment="1">
      <alignment vertical="top"/>
    </xf>
    <xf numFmtId="0" fontId="2" fillId="6" borderId="40" xfId="0" applyFont="1" applyFill="1" applyBorder="1" applyAlignment="1">
      <alignment horizontal="left" vertical="top" wrapText="1"/>
    </xf>
    <xf numFmtId="0" fontId="0" fillId="6" borderId="0" xfId="0" applyFill="1" applyAlignment="1">
      <alignment horizontal="center" vertical="center"/>
    </xf>
    <xf numFmtId="0" fontId="0" fillId="6" borderId="0" xfId="0" applyFill="1" applyAlignment="1">
      <alignment vertical="center"/>
    </xf>
    <xf numFmtId="0" fontId="11" fillId="6" borderId="0" xfId="0" applyFont="1" applyFill="1" applyAlignment="1">
      <alignment vertical="center"/>
    </xf>
    <xf numFmtId="0" fontId="11" fillId="6" borderId="0" xfId="0" applyFont="1" applyFill="1" applyAlignment="1">
      <alignment vertical="center" wrapText="1"/>
    </xf>
    <xf numFmtId="0" fontId="11" fillId="6" borderId="0" xfId="0" applyFont="1" applyFill="1" applyAlignment="1">
      <alignment horizontal="center"/>
    </xf>
    <xf numFmtId="0" fontId="0" fillId="6" borderId="0" xfId="0" applyFill="1" applyAlignment="1">
      <alignment horizontal="center" vertical="top"/>
    </xf>
    <xf numFmtId="0" fontId="0" fillId="6" borderId="0" xfId="0" applyFill="1" applyAlignment="1">
      <alignment vertical="top"/>
    </xf>
    <xf numFmtId="0" fontId="11" fillId="6" borderId="0" xfId="0" applyFont="1" applyFill="1" applyAlignment="1">
      <alignment vertical="top" wrapText="1"/>
    </xf>
    <xf numFmtId="0" fontId="11" fillId="6" borderId="0" xfId="0" applyFont="1" applyFill="1" applyAlignment="1">
      <alignment horizontal="center" vertical="top"/>
    </xf>
    <xf numFmtId="0" fontId="11" fillId="6" borderId="0" xfId="0" applyFont="1" applyFill="1" applyAlignment="1">
      <alignment vertical="top"/>
    </xf>
    <xf numFmtId="0" fontId="11" fillId="6" borderId="0" xfId="0" applyFont="1" applyFill="1" applyAlignment="1">
      <alignment horizontal="left" vertical="top" wrapText="1"/>
    </xf>
    <xf numFmtId="0" fontId="0" fillId="6" borderId="40" xfId="0" applyFill="1" applyBorder="1"/>
    <xf numFmtId="0" fontId="0" fillId="6" borderId="1" xfId="0" applyFill="1" applyBorder="1"/>
    <xf numFmtId="0" fontId="24" fillId="6" borderId="0" xfId="2" applyFont="1" applyFill="1" applyBorder="1" applyAlignment="1" applyProtection="1">
      <alignment horizontal="left"/>
    </xf>
    <xf numFmtId="49" fontId="6" fillId="6" borderId="0" xfId="2" applyNumberFormat="1" applyFont="1" applyFill="1" applyAlignment="1" applyProtection="1"/>
    <xf numFmtId="49" fontId="51" fillId="6" borderId="0" xfId="2" applyNumberFormat="1" applyFont="1" applyFill="1" applyAlignment="1" applyProtection="1">
      <alignment horizontal="center"/>
    </xf>
    <xf numFmtId="0" fontId="17" fillId="6" borderId="0" xfId="0" applyFont="1" applyFill="1" applyAlignment="1">
      <alignment horizontal="left"/>
    </xf>
    <xf numFmtId="0" fontId="17" fillId="6" borderId="0" xfId="0" applyFont="1" applyFill="1" applyAlignment="1">
      <alignment horizontal="center"/>
    </xf>
    <xf numFmtId="49" fontId="17" fillId="6" borderId="0" xfId="0" applyNumberFormat="1" applyFont="1" applyFill="1" applyAlignment="1">
      <alignment horizontal="left"/>
    </xf>
    <xf numFmtId="0" fontId="4" fillId="6" borderId="0" xfId="3" applyFont="1" applyFill="1" applyAlignment="1"/>
    <xf numFmtId="0" fontId="4" fillId="6" borderId="0" xfId="3" applyFont="1" applyFill="1" applyAlignment="1">
      <alignment horizontal="center" vertical="top"/>
    </xf>
    <xf numFmtId="0" fontId="52" fillId="6" borderId="0" xfId="0" applyFont="1" applyFill="1"/>
    <xf numFmtId="0" fontId="0" fillId="6" borderId="0" xfId="0" applyFill="1" applyAlignment="1">
      <alignment horizontal="left" vertical="top" wrapText="1"/>
    </xf>
    <xf numFmtId="0" fontId="0" fillId="6" borderId="0" xfId="0" applyFill="1" applyAlignment="1">
      <alignment wrapText="1"/>
    </xf>
    <xf numFmtId="0" fontId="11" fillId="6" borderId="0" xfId="0" applyFont="1" applyFill="1" applyAlignment="1">
      <alignment horizontal="left" vertical="top" wrapText="1"/>
    </xf>
    <xf numFmtId="0" fontId="11" fillId="6" borderId="0" xfId="0" applyFont="1" applyFill="1" applyAlignment="1">
      <alignment vertical="top" wrapText="1"/>
    </xf>
    <xf numFmtId="0" fontId="60" fillId="0" borderId="0" xfId="2" applyFont="1" applyFill="1" applyAlignment="1" applyProtection="1"/>
    <xf numFmtId="0" fontId="60" fillId="0" borderId="0" xfId="0" applyFont="1" applyFill="1"/>
    <xf numFmtId="49" fontId="43" fillId="6" borderId="0" xfId="2" applyNumberFormat="1" applyFont="1" applyFill="1" applyAlignment="1" applyProtection="1">
      <alignment horizontal="center"/>
    </xf>
    <xf numFmtId="49" fontId="44" fillId="6" borderId="0" xfId="2" applyNumberFormat="1" applyFont="1" applyFill="1" applyAlignment="1" applyProtection="1">
      <alignment horizontal="center"/>
    </xf>
    <xf numFmtId="0" fontId="0" fillId="6" borderId="52" xfId="0" applyFill="1" applyBorder="1"/>
    <xf numFmtId="0" fontId="0" fillId="6" borderId="50" xfId="0" applyFill="1" applyBorder="1"/>
    <xf numFmtId="0" fontId="0" fillId="6" borderId="15" xfId="0" applyFill="1" applyBorder="1" applyAlignment="1">
      <alignment horizontal="center"/>
    </xf>
    <xf numFmtId="0" fontId="0" fillId="6" borderId="8" xfId="0" applyFill="1" applyBorder="1"/>
    <xf numFmtId="0" fontId="11" fillId="6" borderId="52" xfId="0" applyFont="1" applyFill="1" applyBorder="1"/>
    <xf numFmtId="0" fontId="11" fillId="6" borderId="15" xfId="0" applyFont="1" applyFill="1" applyBorder="1" applyAlignment="1">
      <alignment horizontal="center"/>
    </xf>
    <xf numFmtId="0" fontId="11" fillId="6" borderId="50" xfId="0" applyFont="1" applyFill="1" applyBorder="1"/>
    <xf numFmtId="0" fontId="0" fillId="6" borderId="52" xfId="0" applyFill="1" applyBorder="1" applyAlignment="1">
      <alignment horizontal="left"/>
    </xf>
    <xf numFmtId="49" fontId="18" fillId="6" borderId="0" xfId="2" applyNumberFormat="1" applyFont="1" applyFill="1" applyAlignment="1" applyProtection="1">
      <alignment horizontal="center"/>
    </xf>
    <xf numFmtId="0" fontId="0" fillId="6" borderId="31" xfId="0" applyFill="1" applyBorder="1" applyAlignment="1">
      <alignment horizontal="center"/>
    </xf>
    <xf numFmtId="0" fontId="0" fillId="6" borderId="31" xfId="0" applyFill="1" applyBorder="1"/>
    <xf numFmtId="0" fontId="28" fillId="6" borderId="0" xfId="0" applyFont="1" applyFill="1"/>
    <xf numFmtId="0" fontId="11" fillId="6" borderId="0" xfId="0" applyFont="1" applyFill="1" applyAlignment="1">
      <alignment horizontal="left" vertical="top"/>
    </xf>
    <xf numFmtId="0" fontId="0" fillId="6" borderId="0" xfId="0" quotePrefix="1" applyFill="1" applyAlignment="1">
      <alignment horizontal="center"/>
    </xf>
    <xf numFmtId="0" fontId="11" fillId="6" borderId="0" xfId="0" quotePrefix="1" applyFont="1" applyFill="1" applyAlignment="1">
      <alignment horizontal="left" vertical="top"/>
    </xf>
    <xf numFmtId="0" fontId="11" fillId="6" borderId="0" xfId="0" applyFont="1" applyFill="1" applyBorder="1" applyAlignment="1">
      <alignment vertical="top"/>
    </xf>
    <xf numFmtId="0" fontId="11" fillId="6" borderId="0" xfId="0" applyFont="1" applyFill="1" applyAlignment="1"/>
    <xf numFmtId="49" fontId="46" fillId="6" borderId="0" xfId="0" applyNumberFormat="1" applyFont="1" applyFill="1" applyAlignment="1">
      <alignment horizontal="center"/>
    </xf>
    <xf numFmtId="0" fontId="43" fillId="6" borderId="0" xfId="2" applyFont="1" applyFill="1" applyAlignment="1" applyProtection="1"/>
    <xf numFmtId="0" fontId="11" fillId="6" borderId="0" xfId="0" applyFont="1" applyFill="1" applyAlignment="1">
      <alignment horizontal="left"/>
    </xf>
    <xf numFmtId="0" fontId="43" fillId="6" borderId="0" xfId="0" applyFont="1" applyFill="1" applyAlignment="1">
      <alignment horizontal="left"/>
    </xf>
    <xf numFmtId="0" fontId="43" fillId="6" borderId="0" xfId="0" applyFont="1" applyFill="1" applyAlignment="1">
      <alignment horizontal="center"/>
    </xf>
    <xf numFmtId="0" fontId="5" fillId="6" borderId="0" xfId="2" applyFill="1" applyAlignment="1" applyProtection="1">
      <alignment horizontal="center"/>
    </xf>
    <xf numFmtId="49" fontId="5" fillId="6" borderId="0" xfId="2" applyNumberFormat="1" applyFill="1" applyBorder="1" applyAlignment="1" applyProtection="1">
      <alignment horizontal="center" vertical="top"/>
    </xf>
    <xf numFmtId="0" fontId="11" fillId="6" borderId="0" xfId="3" applyFont="1" applyFill="1" applyBorder="1" applyAlignment="1">
      <alignment horizontal="left" vertical="top"/>
    </xf>
    <xf numFmtId="0" fontId="2" fillId="6" borderId="0" xfId="0" applyFont="1" applyFill="1" applyAlignment="1">
      <alignment horizontal="left"/>
    </xf>
    <xf numFmtId="0" fontId="4" fillId="6" borderId="0" xfId="0" applyFont="1" applyFill="1" applyAlignment="1">
      <alignment horizontal="center"/>
    </xf>
    <xf numFmtId="0" fontId="4" fillId="6" borderId="0" xfId="0" applyFont="1" applyFill="1" applyAlignment="1">
      <alignment wrapText="1"/>
    </xf>
    <xf numFmtId="0" fontId="11" fillId="6" borderId="0" xfId="0" applyFont="1" applyFill="1" applyAlignment="1">
      <alignment vertical="top" wrapText="1"/>
    </xf>
    <xf numFmtId="0" fontId="3" fillId="6" borderId="0" xfId="0" applyFont="1" applyFill="1"/>
    <xf numFmtId="0" fontId="1" fillId="6" borderId="1" xfId="0" applyFont="1" applyFill="1" applyBorder="1" applyAlignment="1">
      <alignment horizontal="center"/>
    </xf>
    <xf numFmtId="0" fontId="1" fillId="6" borderId="1" xfId="0" applyFont="1" applyFill="1" applyBorder="1"/>
    <xf numFmtId="0" fontId="1" fillId="6" borderId="1" xfId="0" applyFont="1" applyFill="1" applyBorder="1" applyAlignment="1">
      <alignment horizontal="center" wrapText="1"/>
    </xf>
    <xf numFmtId="0" fontId="1" fillId="6" borderId="0" xfId="0" applyFont="1" applyFill="1" applyBorder="1" applyAlignment="1">
      <alignment horizontal="center"/>
    </xf>
    <xf numFmtId="0" fontId="1" fillId="6" borderId="0" xfId="0" applyFont="1" applyFill="1" applyBorder="1"/>
    <xf numFmtId="0" fontId="1" fillId="6" borderId="0" xfId="0" applyFont="1" applyFill="1" applyBorder="1" applyAlignment="1">
      <alignment horizontal="center" wrapText="1"/>
    </xf>
    <xf numFmtId="49" fontId="4" fillId="6" borderId="0" xfId="0" applyNumberFormat="1" applyFont="1" applyFill="1" applyAlignment="1">
      <alignment horizontal="left"/>
    </xf>
    <xf numFmtId="0" fontId="4" fillId="6" borderId="0" xfId="0" applyNumberFormat="1" applyFont="1" applyFill="1" applyAlignment="1">
      <alignment horizontal="left"/>
    </xf>
    <xf numFmtId="0" fontId="4" fillId="6" borderId="0" xfId="0" applyNumberFormat="1" applyFont="1" applyFill="1" applyAlignment="1">
      <alignment horizontal="left" vertical="top"/>
    </xf>
    <xf numFmtId="49" fontId="4" fillId="6" borderId="0" xfId="0" applyNumberFormat="1" applyFont="1" applyFill="1" applyAlignment="1">
      <alignment horizontal="left" wrapText="1"/>
    </xf>
    <xf numFmtId="0" fontId="66" fillId="6" borderId="0" xfId="0" applyNumberFormat="1" applyFont="1" applyFill="1" applyAlignment="1"/>
    <xf numFmtId="0" fontId="66" fillId="6" borderId="0" xfId="0" applyFont="1" applyFill="1" applyAlignment="1">
      <alignment horizontal="center"/>
    </xf>
    <xf numFmtId="49" fontId="66" fillId="6" borderId="0" xfId="0" applyNumberFormat="1" applyFont="1" applyFill="1" applyAlignment="1">
      <alignment wrapText="1"/>
    </xf>
    <xf numFmtId="49" fontId="5" fillId="6" borderId="0" xfId="2" applyNumberFormat="1" applyFill="1" applyAlignment="1" applyProtection="1">
      <alignment horizontal="left"/>
    </xf>
    <xf numFmtId="49" fontId="19" fillId="6" borderId="0" xfId="2" applyNumberFormat="1" applyFont="1" applyFill="1" applyAlignment="1" applyProtection="1">
      <alignment horizontal="left"/>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3" xfId="0" applyFont="1" applyFill="1" applyBorder="1"/>
    <xf numFmtId="0" fontId="27" fillId="6" borderId="3" xfId="0" applyFont="1" applyFill="1" applyBorder="1" applyAlignment="1"/>
    <xf numFmtId="49" fontId="19" fillId="6" borderId="3" xfId="2" applyNumberFormat="1" applyFont="1" applyFill="1" applyBorder="1" applyAlignment="1" applyProtection="1">
      <alignment horizontal="left"/>
    </xf>
    <xf numFmtId="49" fontId="38" fillId="6" borderId="3" xfId="0" applyNumberFormat="1" applyFont="1" applyFill="1" applyBorder="1" applyAlignment="1">
      <alignment horizontal="center"/>
    </xf>
    <xf numFmtId="49" fontId="16" fillId="6" borderId="7" xfId="0" applyNumberFormat="1" applyFont="1" applyFill="1" applyBorder="1" applyAlignment="1">
      <alignment horizontal="center"/>
    </xf>
    <xf numFmtId="0" fontId="4" fillId="6" borderId="4" xfId="0" applyFont="1" applyFill="1" applyBorder="1" applyAlignment="1">
      <alignment horizontal="center"/>
    </xf>
    <xf numFmtId="49" fontId="4" fillId="6" borderId="0" xfId="0" applyNumberFormat="1" applyFont="1" applyFill="1" applyBorder="1" applyAlignment="1">
      <alignment wrapText="1"/>
    </xf>
    <xf numFmtId="49" fontId="19" fillId="6" borderId="0" xfId="2" applyNumberFormat="1" applyFont="1" applyFill="1" applyBorder="1" applyAlignment="1" applyProtection="1">
      <alignment horizontal="left"/>
    </xf>
    <xf numFmtId="49" fontId="6" fillId="6" borderId="5" xfId="2" applyNumberFormat="1" applyFont="1" applyFill="1" applyBorder="1" applyAlignment="1" applyProtection="1">
      <alignment horizontal="center"/>
    </xf>
    <xf numFmtId="49" fontId="38" fillId="6" borderId="0" xfId="0" applyNumberFormat="1" applyFont="1" applyFill="1" applyBorder="1" applyAlignment="1">
      <alignment horizontal="center"/>
    </xf>
    <xf numFmtId="49" fontId="16" fillId="6" borderId="5" xfId="0" applyNumberFormat="1" applyFont="1" applyFill="1" applyBorder="1" applyAlignment="1">
      <alignment horizontal="center"/>
    </xf>
    <xf numFmtId="0" fontId="4" fillId="6" borderId="0" xfId="0" applyFont="1" applyFill="1" applyBorder="1" applyAlignment="1">
      <alignment wrapText="1"/>
    </xf>
    <xf numFmtId="49" fontId="15" fillId="6" borderId="5" xfId="2" applyNumberFormat="1" applyFont="1" applyFill="1" applyBorder="1" applyAlignment="1" applyProtection="1">
      <alignment horizontal="center"/>
    </xf>
    <xf numFmtId="0" fontId="4" fillId="6" borderId="6" xfId="0" applyFont="1" applyFill="1" applyBorder="1" applyAlignment="1">
      <alignment horizontal="center"/>
    </xf>
    <xf numFmtId="0" fontId="4" fillId="6" borderId="1" xfId="0" applyFont="1" applyFill="1" applyBorder="1" applyAlignment="1">
      <alignment horizontal="center"/>
    </xf>
    <xf numFmtId="0" fontId="4" fillId="6" borderId="1" xfId="0" applyFont="1" applyFill="1" applyBorder="1"/>
    <xf numFmtId="0" fontId="27" fillId="6" borderId="1" xfId="0" applyFont="1" applyFill="1" applyBorder="1" applyAlignment="1"/>
    <xf numFmtId="49" fontId="19" fillId="6" borderId="1" xfId="2" applyNumberFormat="1" applyFont="1" applyFill="1" applyBorder="1" applyAlignment="1" applyProtection="1">
      <alignment horizontal="left"/>
    </xf>
    <xf numFmtId="49" fontId="38" fillId="6" borderId="1" xfId="0" applyNumberFormat="1" applyFont="1" applyFill="1" applyBorder="1" applyAlignment="1">
      <alignment horizontal="center"/>
    </xf>
    <xf numFmtId="49" fontId="16" fillId="6" borderId="8" xfId="0" applyNumberFormat="1" applyFont="1" applyFill="1" applyBorder="1" applyAlignment="1">
      <alignment horizontal="center"/>
    </xf>
    <xf numFmtId="0" fontId="38" fillId="6" borderId="0" xfId="0" applyFont="1" applyFill="1"/>
    <xf numFmtId="49" fontId="1" fillId="6" borderId="0" xfId="0" applyNumberFormat="1" applyFont="1" applyFill="1"/>
    <xf numFmtId="49" fontId="17" fillId="6" borderId="0" xfId="0" applyNumberFormat="1" applyFont="1" applyFill="1" applyAlignment="1">
      <alignment horizontal="center"/>
    </xf>
    <xf numFmtId="49" fontId="4" fillId="6" borderId="0" xfId="0" applyNumberFormat="1" applyFont="1" applyFill="1" applyAlignment="1">
      <alignment horizontal="left" vertical="top"/>
    </xf>
    <xf numFmtId="49" fontId="4" fillId="6" borderId="0" xfId="0" applyNumberFormat="1" applyFont="1" applyFill="1" applyAlignment="1">
      <alignment horizontal="left" vertical="top" wrapText="1"/>
    </xf>
    <xf numFmtId="0" fontId="0" fillId="6" borderId="15" xfId="0" applyFill="1" applyBorder="1" applyAlignment="1">
      <alignment horizontal="left" vertical="top"/>
    </xf>
    <xf numFmtId="0" fontId="0" fillId="6" borderId="15" xfId="0" applyFill="1" applyBorder="1" applyAlignment="1">
      <alignment horizontal="center" vertical="center"/>
    </xf>
    <xf numFmtId="0" fontId="0" fillId="6" borderId="52" xfId="0" applyFill="1" applyBorder="1" applyAlignment="1">
      <alignment horizontal="center" vertical="center"/>
    </xf>
    <xf numFmtId="0" fontId="0" fillId="6" borderId="31" xfId="0" applyFill="1" applyBorder="1" applyAlignment="1">
      <alignment horizontal="left" vertical="top"/>
    </xf>
    <xf numFmtId="0" fontId="0" fillId="6" borderId="0" xfId="0" applyFill="1" applyBorder="1" applyAlignment="1">
      <alignment horizontal="left" vertical="top"/>
    </xf>
    <xf numFmtId="0" fontId="0" fillId="6" borderId="52" xfId="0" applyFill="1" applyBorder="1" applyAlignment="1">
      <alignment horizontal="left" vertical="top"/>
    </xf>
    <xf numFmtId="0" fontId="2" fillId="6" borderId="0" xfId="0" applyFont="1" applyFill="1" applyBorder="1" applyAlignment="1">
      <alignment horizontal="left" vertical="top"/>
    </xf>
    <xf numFmtId="0" fontId="58" fillId="6" borderId="0" xfId="0" applyFont="1" applyFill="1" applyBorder="1" applyAlignment="1">
      <alignment horizontal="left"/>
    </xf>
    <xf numFmtId="0" fontId="54" fillId="0" borderId="9" xfId="3" applyFont="1" applyFill="1" applyBorder="1" applyAlignment="1">
      <alignment vertical="top" wrapText="1"/>
    </xf>
    <xf numFmtId="0" fontId="67" fillId="6" borderId="0" xfId="0" applyFont="1" applyFill="1" applyBorder="1" applyAlignment="1">
      <alignment horizontal="center" vertical="top"/>
    </xf>
    <xf numFmtId="0" fontId="67" fillId="6" borderId="0" xfId="0" applyFont="1" applyFill="1" applyBorder="1" applyAlignment="1">
      <alignment horizontal="left" vertical="top"/>
    </xf>
    <xf numFmtId="0" fontId="11" fillId="7" borderId="0" xfId="0" applyFont="1" applyFill="1" applyAlignment="1">
      <alignment horizontal="center"/>
    </xf>
    <xf numFmtId="0" fontId="11" fillId="7" borderId="0" xfId="0" applyFont="1" applyFill="1"/>
    <xf numFmtId="0" fontId="0" fillId="7" borderId="0" xfId="0" applyFill="1"/>
    <xf numFmtId="15" fontId="0" fillId="6" borderId="0" xfId="0" applyNumberFormat="1" applyFill="1"/>
    <xf numFmtId="0" fontId="0" fillId="6" borderId="0" xfId="0" applyFill="1" applyAlignment="1">
      <alignment horizontal="left" vertical="top" wrapText="1"/>
    </xf>
    <xf numFmtId="0" fontId="21" fillId="7" borderId="0" xfId="2" applyFont="1" applyFill="1" applyAlignment="1" applyProtection="1">
      <alignment horizontal="left"/>
    </xf>
    <xf numFmtId="0" fontId="59" fillId="8" borderId="0" xfId="2" quotePrefix="1" applyFont="1" applyFill="1" applyAlignment="1" applyProtection="1"/>
    <xf numFmtId="0" fontId="59" fillId="8" borderId="0" xfId="2" applyFont="1" applyFill="1" applyAlignment="1" applyProtection="1"/>
    <xf numFmtId="0" fontId="0" fillId="3" borderId="0" xfId="0" applyFill="1" applyAlignment="1">
      <alignment horizontal="justify" vertical="top" wrapText="1"/>
    </xf>
    <xf numFmtId="0" fontId="24" fillId="6" borderId="0" xfId="2" applyFont="1" applyFill="1" applyAlignment="1" applyProtection="1">
      <alignment horizontal="left"/>
    </xf>
    <xf numFmtId="0" fontId="24" fillId="6" borderId="0" xfId="2" applyFont="1" applyFill="1" applyAlignment="1" applyProtection="1">
      <alignment horizontal="left" vertical="top" wrapText="1"/>
    </xf>
    <xf numFmtId="0" fontId="24" fillId="6" borderId="0" xfId="2" applyFont="1" applyFill="1" applyAlignment="1" applyProtection="1"/>
    <xf numFmtId="0" fontId="24" fillId="6" borderId="4" xfId="2" applyFont="1" applyFill="1" applyBorder="1" applyAlignment="1" applyProtection="1">
      <alignment horizontal="left"/>
    </xf>
    <xf numFmtId="0" fontId="0" fillId="6" borderId="0" xfId="0" applyFill="1" applyAlignment="1">
      <alignment horizontal="left"/>
    </xf>
    <xf numFmtId="0" fontId="24" fillId="6" borderId="0" xfId="2" applyFont="1" applyFill="1" applyBorder="1" applyAlignment="1" applyProtection="1">
      <alignment horizontal="left"/>
    </xf>
    <xf numFmtId="49" fontId="0" fillId="6" borderId="0" xfId="0" applyNumberFormat="1" applyFill="1" applyAlignment="1">
      <alignment horizontal="center"/>
    </xf>
    <xf numFmtId="0" fontId="68" fillId="6" borderId="4" xfId="2" applyFont="1" applyFill="1" applyBorder="1" applyAlignment="1" applyProtection="1">
      <alignment horizontal="left"/>
    </xf>
    <xf numFmtId="0" fontId="68" fillId="6" borderId="0" xfId="2" applyFont="1" applyFill="1" applyAlignment="1" applyProtection="1">
      <alignment horizontal="left"/>
    </xf>
    <xf numFmtId="49" fontId="7" fillId="0" borderId="27" xfId="1" applyNumberFormat="1" applyFont="1" applyFill="1" applyBorder="1" applyAlignment="1">
      <alignment horizontal="center" vertical="top"/>
    </xf>
    <xf numFmtId="49" fontId="7" fillId="0" borderId="53" xfId="1" applyNumberFormat="1" applyFont="1" applyFill="1" applyBorder="1" applyAlignment="1">
      <alignment horizontal="center" vertical="top"/>
    </xf>
    <xf numFmtId="49" fontId="7" fillId="0" borderId="54" xfId="3" applyNumberFormat="1" applyFont="1" applyFill="1" applyBorder="1" applyAlignment="1">
      <alignment horizontal="center" vertical="top"/>
    </xf>
    <xf numFmtId="49" fontId="7" fillId="0" borderId="55" xfId="3" applyNumberFormat="1" applyFont="1" applyFill="1" applyBorder="1" applyAlignment="1">
      <alignment horizontal="center" vertical="top"/>
    </xf>
    <xf numFmtId="49" fontId="7" fillId="0" borderId="56" xfId="3" applyNumberFormat="1" applyFont="1" applyFill="1" applyBorder="1" applyAlignment="1">
      <alignment horizontal="center" vertical="top"/>
    </xf>
    <xf numFmtId="49" fontId="7" fillId="0" borderId="57" xfId="3" applyNumberFormat="1" applyFont="1" applyFill="1" applyBorder="1" applyAlignment="1">
      <alignment horizontal="center" vertical="top"/>
    </xf>
    <xf numFmtId="0" fontId="11" fillId="0" borderId="25" xfId="3" applyFill="1" applyBorder="1" applyAlignment="1">
      <alignment horizontal="center"/>
    </xf>
    <xf numFmtId="0" fontId="11" fillId="0" borderId="58" xfId="3" applyFill="1" applyBorder="1" applyAlignment="1">
      <alignment horizontal="center"/>
    </xf>
    <xf numFmtId="0" fontId="7" fillId="0" borderId="0" xfId="0" applyFont="1" applyAlignment="1">
      <alignment horizontal="left"/>
    </xf>
    <xf numFmtId="0" fontId="4" fillId="3" borderId="0" xfId="0" applyFont="1" applyFill="1" applyAlignment="1">
      <alignment horizontal="justify" wrapText="1"/>
    </xf>
    <xf numFmtId="0" fontId="0" fillId="3" borderId="0" xfId="0" applyFill="1" applyAlignment="1">
      <alignment horizontal="justify" wrapText="1"/>
    </xf>
    <xf numFmtId="0" fontId="0" fillId="6" borderId="0" xfId="0" applyFill="1" applyAlignment="1">
      <alignment wrapText="1"/>
    </xf>
    <xf numFmtId="0" fontId="61" fillId="7" borderId="0" xfId="2" applyFont="1" applyFill="1" applyAlignment="1" applyProtection="1">
      <alignment horizontal="left"/>
    </xf>
    <xf numFmtId="0" fontId="60" fillId="8" borderId="0" xfId="2" applyFont="1" applyFill="1" applyAlignment="1" applyProtection="1">
      <alignment horizontal="left"/>
    </xf>
    <xf numFmtId="0" fontId="5" fillId="8" borderId="0" xfId="2" applyFill="1" applyAlignment="1" applyProtection="1">
      <alignment horizontal="left"/>
    </xf>
    <xf numFmtId="0" fontId="61" fillId="7" borderId="0" xfId="0" applyFont="1" applyFill="1" applyAlignment="1">
      <alignment horizontal="left"/>
    </xf>
    <xf numFmtId="0" fontId="61" fillId="7" borderId="0" xfId="2" quotePrefix="1" applyFont="1" applyFill="1" applyAlignment="1" applyProtection="1"/>
    <xf numFmtId="0" fontId="61" fillId="7" borderId="0" xfId="2" applyFont="1" applyFill="1" applyAlignment="1" applyProtection="1"/>
    <xf numFmtId="0" fontId="60" fillId="8" borderId="0" xfId="2" quotePrefix="1" applyFont="1" applyFill="1" applyAlignment="1" applyProtection="1"/>
    <xf numFmtId="0" fontId="60" fillId="8" borderId="0" xfId="2" applyFont="1" applyFill="1" applyAlignment="1" applyProtection="1"/>
    <xf numFmtId="0" fontId="4" fillId="3" borderId="0" xfId="0" applyFont="1" applyFill="1" applyAlignment="1">
      <alignment vertical="top" wrapText="1"/>
    </xf>
    <xf numFmtId="0" fontId="0" fillId="6" borderId="0" xfId="0" applyFill="1" applyAlignment="1">
      <alignment vertical="top" wrapText="1"/>
    </xf>
    <xf numFmtId="0" fontId="11" fillId="6" borderId="0" xfId="3" applyFill="1" applyAlignment="1">
      <alignment horizontal="left" vertical="top" wrapText="1"/>
    </xf>
    <xf numFmtId="0" fontId="66" fillId="7" borderId="0" xfId="0" applyFont="1" applyFill="1" applyAlignment="1">
      <alignment horizontal="left"/>
    </xf>
    <xf numFmtId="0" fontId="61" fillId="7" borderId="0" xfId="2" applyFont="1" applyFill="1" applyAlignment="1" applyProtection="1">
      <alignment horizontal="left" vertical="top"/>
    </xf>
    <xf numFmtId="0" fontId="66" fillId="7" borderId="0" xfId="0" applyFont="1" applyFill="1" applyAlignment="1">
      <alignment horizontal="left" vertical="top"/>
    </xf>
    <xf numFmtId="0" fontId="66" fillId="7" borderId="0" xfId="2" applyFont="1" applyFill="1" applyAlignment="1" applyProtection="1">
      <alignment horizontal="left"/>
    </xf>
    <xf numFmtId="0" fontId="4" fillId="6" borderId="0" xfId="0" applyFont="1" applyFill="1" applyAlignment="1">
      <alignment horizontal="center"/>
    </xf>
    <xf numFmtId="0" fontId="68" fillId="7" borderId="0" xfId="2" applyFont="1" applyFill="1" applyAlignment="1" applyProtection="1">
      <alignment horizontal="left"/>
    </xf>
    <xf numFmtId="0" fontId="69" fillId="7" borderId="0" xfId="0" applyFont="1" applyFill="1" applyAlignment="1">
      <alignment horizontal="left"/>
    </xf>
    <xf numFmtId="0" fontId="69" fillId="7" borderId="0" xfId="2" applyFont="1" applyFill="1" applyAlignment="1" applyProtection="1">
      <alignment horizontal="left"/>
    </xf>
    <xf numFmtId="0" fontId="4" fillId="3" borderId="0" xfId="0" applyFont="1" applyFill="1" applyAlignment="1">
      <alignment horizontal="center" wrapText="1"/>
    </xf>
    <xf numFmtId="0" fontId="4" fillId="6" borderId="0" xfId="0" applyFont="1" applyFill="1" applyAlignment="1">
      <alignment wrapText="1"/>
    </xf>
    <xf numFmtId="0" fontId="68" fillId="7" borderId="0" xfId="0" applyFont="1" applyFill="1" applyAlignment="1">
      <alignment horizontal="left"/>
    </xf>
    <xf numFmtId="0" fontId="68" fillId="7" borderId="0" xfId="2" applyFont="1" applyFill="1" applyAlignment="1" applyProtection="1">
      <alignment horizontal="left" vertical="top"/>
    </xf>
    <xf numFmtId="0" fontId="69" fillId="7" borderId="0" xfId="0" applyFont="1" applyFill="1" applyAlignment="1">
      <alignment horizontal="left" vertical="top"/>
    </xf>
    <xf numFmtId="0" fontId="4" fillId="6" borderId="0" xfId="0" applyFont="1" applyFill="1" applyAlignment="1">
      <alignment horizontal="left" vertical="top" wrapText="1"/>
    </xf>
    <xf numFmtId="0" fontId="4" fillId="0" borderId="0" xfId="0" applyFont="1" applyAlignment="1">
      <alignment horizontal="justify" wrapText="1"/>
    </xf>
    <xf numFmtId="0" fontId="17" fillId="3" borderId="0" xfId="0" applyFont="1" applyFill="1" applyAlignment="1">
      <alignment horizontal="justify" wrapText="1"/>
    </xf>
    <xf numFmtId="0" fontId="17" fillId="3" borderId="0" xfId="0" applyFont="1" applyFill="1" applyAlignment="1">
      <alignment horizontal="left" wrapText="1"/>
    </xf>
    <xf numFmtId="0" fontId="61" fillId="4" borderId="0" xfId="2" applyFont="1" applyFill="1" applyAlignment="1" applyProtection="1">
      <alignment horizontal="left"/>
    </xf>
    <xf numFmtId="0" fontId="61" fillId="0" borderId="0" xfId="0" applyFont="1" applyAlignment="1">
      <alignment horizontal="left"/>
    </xf>
    <xf numFmtId="0" fontId="61" fillId="0" borderId="0" xfId="2" applyFont="1" applyAlignment="1" applyProtection="1">
      <alignment horizontal="left"/>
    </xf>
    <xf numFmtId="0" fontId="60" fillId="5" borderId="0" xfId="2" applyFont="1" applyFill="1" applyAlignment="1" applyProtection="1">
      <alignment horizontal="left"/>
    </xf>
    <xf numFmtId="0" fontId="66" fillId="0" borderId="0" xfId="0" applyFont="1" applyAlignment="1">
      <alignment horizontal="left"/>
    </xf>
    <xf numFmtId="0" fontId="4" fillId="3" borderId="0" xfId="0" applyFont="1" applyFill="1" applyAlignment="1">
      <alignment horizontal="justify" vertical="top" wrapText="1"/>
    </xf>
    <xf numFmtId="0" fontId="11" fillId="6" borderId="40" xfId="0" applyFont="1" applyFill="1" applyBorder="1" applyAlignment="1">
      <alignment horizontal="left" vertical="top" wrapText="1"/>
    </xf>
    <xf numFmtId="0" fontId="11" fillId="6" borderId="0" xfId="0" applyFont="1" applyFill="1" applyAlignment="1">
      <alignment horizontal="left" vertical="top" wrapText="1"/>
    </xf>
    <xf numFmtId="0" fontId="11" fillId="6" borderId="0" xfId="0" applyFont="1" applyFill="1" applyAlignment="1">
      <alignment horizontal="left" wrapText="1"/>
    </xf>
    <xf numFmtId="0" fontId="11" fillId="6" borderId="0" xfId="0" applyFont="1" applyFill="1" applyAlignment="1">
      <alignment vertical="top" wrapText="1"/>
    </xf>
    <xf numFmtId="0" fontId="11" fillId="6" borderId="0" xfId="0" applyFont="1" applyFill="1" applyAlignment="1">
      <alignment horizontal="left"/>
    </xf>
    <xf numFmtId="0" fontId="11" fillId="6" borderId="1" xfId="0" applyFont="1" applyFill="1" applyBorder="1" applyAlignment="1">
      <alignment horizontal="left" vertical="top" wrapText="1"/>
    </xf>
    <xf numFmtId="0" fontId="2" fillId="6" borderId="40" xfId="0" applyFont="1" applyFill="1" applyBorder="1" applyAlignment="1">
      <alignment horizontal="left" vertical="top" wrapText="1"/>
    </xf>
    <xf numFmtId="0" fontId="11" fillId="6" borderId="40" xfId="0" applyFont="1" applyFill="1" applyBorder="1" applyAlignment="1">
      <alignment horizontal="left" vertical="center" wrapText="1"/>
    </xf>
    <xf numFmtId="0" fontId="11" fillId="6" borderId="0" xfId="0" applyFont="1" applyFill="1" applyAlignment="1">
      <alignment wrapText="1"/>
    </xf>
    <xf numFmtId="0" fontId="11" fillId="6" borderId="0" xfId="0" applyFont="1" applyFill="1" applyAlignment="1">
      <alignment horizontal="left" vertical="center" wrapText="1"/>
    </xf>
    <xf numFmtId="0" fontId="2" fillId="6" borderId="0" xfId="0" applyFont="1" applyFill="1" applyAlignment="1">
      <alignment horizontal="left" vertical="top" wrapText="1"/>
    </xf>
    <xf numFmtId="0" fontId="2" fillId="6" borderId="0" xfId="0" applyFont="1" applyFill="1" applyAlignment="1">
      <alignment horizontal="left" wrapText="1"/>
    </xf>
    <xf numFmtId="0" fontId="11" fillId="6" borderId="0" xfId="0" applyFont="1" applyFill="1" applyAlignment="1">
      <alignment vertical="center" wrapText="1"/>
    </xf>
    <xf numFmtId="0" fontId="67" fillId="6" borderId="0" xfId="0" applyFont="1" applyFill="1" applyBorder="1" applyAlignment="1">
      <alignment horizontal="left" vertical="top" wrapText="1"/>
    </xf>
    <xf numFmtId="0" fontId="11" fillId="0" borderId="0" xfId="3" applyAlignment="1">
      <alignment horizontal="left"/>
    </xf>
    <xf numFmtId="0" fontId="21" fillId="0" borderId="0" xfId="2" applyFont="1" applyAlignment="1" applyProtection="1">
      <alignment horizontal="left"/>
    </xf>
    <xf numFmtId="0" fontId="5" fillId="4" borderId="0" xfId="2" applyFill="1" applyAlignment="1" applyProtection="1">
      <alignment horizontal="left"/>
    </xf>
    <xf numFmtId="0" fontId="5" fillId="0" borderId="0" xfId="2" applyAlignment="1" applyProtection="1">
      <alignment horizontal="left"/>
    </xf>
    <xf numFmtId="0" fontId="56" fillId="5" borderId="0" xfId="2" applyFont="1" applyFill="1" applyAlignment="1" applyProtection="1">
      <alignment horizontal="left"/>
    </xf>
    <xf numFmtId="0" fontId="7" fillId="2" borderId="0" xfId="0" applyFont="1" applyFill="1" applyBorder="1" applyAlignment="1">
      <alignment wrapText="1"/>
    </xf>
    <xf numFmtId="0" fontId="7" fillId="2" borderId="1" xfId="0" applyFont="1" applyFill="1" applyBorder="1" applyAlignment="1">
      <alignment wrapText="1"/>
    </xf>
    <xf numFmtId="0" fontId="0" fillId="0" borderId="0" xfId="0" applyAlignment="1">
      <alignment wrapText="1"/>
    </xf>
    <xf numFmtId="0" fontId="0" fillId="0" borderId="1" xfId="0" applyBorder="1" applyAlignment="1">
      <alignment wrapText="1"/>
    </xf>
    <xf numFmtId="0" fontId="8" fillId="3" borderId="0" xfId="0" applyFont="1" applyFill="1" applyAlignment="1">
      <alignment wrapText="1"/>
    </xf>
  </cellXfs>
  <cellStyles count="4">
    <cellStyle name="Comma 2" xfId="1" xr:uid="{00000000-0005-0000-0000-000000000000}"/>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3.xml.rels><?xml version="1.0" encoding="UTF-8" standalone="yes"?>
<Relationships xmlns="http://schemas.openxmlformats.org/package/2006/relationships"><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5.xml.rels><?xml version="1.0" encoding="UTF-8" standalone="yes"?>
<Relationships xmlns="http://schemas.openxmlformats.org/package/2006/relationships"><Relationship Id="rId3" Type="http://schemas.openxmlformats.org/officeDocument/2006/relationships/hyperlink" Target="../../../../AppData/Local/Microsoft/Windows/INetCache/APS_Main/APS.xls#Sheet1!C13" TargetMode="External"/><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6.xml.rels><?xml version="1.0" encoding="UTF-8" standalone="yes"?>
<Relationships xmlns="http://schemas.openxmlformats.org/package/2006/relationships"><Relationship Id="rId3" Type="http://schemas.openxmlformats.org/officeDocument/2006/relationships/hyperlink" Target="../../../../AppData/Local/Microsoft/Windows/INetCache/APS_Main/APS.xls#Sheet1!C13" TargetMode="External"/><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7.xml.rels><?xml version="1.0" encoding="UTF-8" standalone="yes"?>
<Relationships xmlns="http://schemas.openxmlformats.org/package/2006/relationships"><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8.xml.rels><?xml version="1.0" encoding="UTF-8" standalone="yes"?>
<Relationships xmlns="http://schemas.openxmlformats.org/package/2006/relationships"><Relationship Id="rId3" Type="http://schemas.openxmlformats.org/officeDocument/2006/relationships/hyperlink" Target="../../../../AppData/Local/Microsoft/Windows/INetCache/APS_Main/APS.xls#Sheet1!C13" TargetMode="External"/><Relationship Id="rId2" Type="http://schemas.openxmlformats.org/officeDocument/2006/relationships/hyperlink" Target="#'FAR Data Dictionary'!A1"/><Relationship Id="rId1" Type="http://schemas.openxmlformats.org/officeDocument/2006/relationships/hyperlink" Target="#'NSCC Formats'!A1"/><Relationship Id="rId4" Type="http://schemas.openxmlformats.org/officeDocument/2006/relationships/hyperlink" Target="#'Commission Data Dictionary'!A1"/></Relationships>
</file>

<file path=xl/drawings/_rels/drawing2.xml.rels><?xml version="1.0" encoding="UTF-8" standalone="yes"?>
<Relationships xmlns="http://schemas.openxmlformats.org/package/2006/relationships"><Relationship Id="rId2" Type="http://schemas.openxmlformats.org/officeDocument/2006/relationships/hyperlink" Target="../../../../AppData/Local/Microsoft/Windows/INetCache/APS_Main/APS.xls#Sheet1!C13" TargetMode="External"/><Relationship Id="rId1" Type="http://schemas.openxmlformats.org/officeDocument/2006/relationships/hyperlink" Target="#'NSCC Formats'!A1"/></Relationships>
</file>

<file path=xl/drawings/_rels/drawing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6.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7.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9.xml.rels><?xml version="1.0" encoding="UTF-8" standalone="yes"?>
<Relationships xmlns="http://schemas.openxmlformats.org/package/2006/relationships"><Relationship Id="rId1" Type="http://schemas.openxmlformats.org/officeDocument/2006/relationships/hyperlink" Target="#'NSCC Formats'!A1"/></Relationships>
</file>

<file path=xl/drawings/drawing1.xml><?xml version="1.0" encoding="utf-8"?>
<xdr:wsDr xmlns:xdr="http://schemas.openxmlformats.org/drawingml/2006/spreadsheetDrawing" xmlns:a="http://schemas.openxmlformats.org/drawingml/2006/main">
  <xdr:twoCellAnchor>
    <xdr:from>
      <xdr:col>19</xdr:col>
      <xdr:colOff>565785</xdr:colOff>
      <xdr:row>1</xdr:row>
      <xdr:rowOff>74295</xdr:rowOff>
    </xdr:from>
    <xdr:to>
      <xdr:col>21</xdr:col>
      <xdr:colOff>532704</xdr:colOff>
      <xdr:row>2</xdr:row>
      <xdr:rowOff>177916</xdr:rowOff>
    </xdr:to>
    <xdr:sp macro="[1]!Close_Current_Workbook" textlink="">
      <xdr:nvSpPr>
        <xdr:cNvPr id="6145" name="AutoShape 1">
          <a:hlinkClick xmlns:r="http://schemas.openxmlformats.org/officeDocument/2006/relationships" r:id="rId1"/>
          <a:extLst>
            <a:ext uri="{FF2B5EF4-FFF2-40B4-BE49-F238E27FC236}">
              <a16:creationId xmlns:a16="http://schemas.microsoft.com/office/drawing/2014/main" id="{E4A94EBC-DEB9-C268-3BC1-727FDD6B60F0}"/>
            </a:ext>
          </a:extLst>
        </xdr:cNvPr>
        <xdr:cNvSpPr>
          <a:spLocks noChangeArrowheads="1"/>
        </xdr:cNvSpPr>
      </xdr:nvSpPr>
      <xdr:spPr bwMode="auto">
        <a:xfrm>
          <a:off x="7800975" y="314325"/>
          <a:ext cx="120015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115570</xdr:colOff>
      <xdr:row>0</xdr:row>
      <xdr:rowOff>114300</xdr:rowOff>
    </xdr:from>
    <xdr:to>
      <xdr:col>10</xdr:col>
      <xdr:colOff>582236</xdr:colOff>
      <xdr:row>1</xdr:row>
      <xdr:rowOff>116029</xdr:rowOff>
    </xdr:to>
    <xdr:sp macro="[1]!Close_Current_Workbook" textlink="">
      <xdr:nvSpPr>
        <xdr:cNvPr id="14337" name="AutoShape 1">
          <a:hlinkClick xmlns:r="http://schemas.openxmlformats.org/officeDocument/2006/relationships" r:id="rId1"/>
          <a:extLst>
            <a:ext uri="{FF2B5EF4-FFF2-40B4-BE49-F238E27FC236}">
              <a16:creationId xmlns:a16="http://schemas.microsoft.com/office/drawing/2014/main" id="{5575E016-13CF-6F72-67F7-3B5E4A57FE43}"/>
            </a:ext>
          </a:extLst>
        </xdr:cNvPr>
        <xdr:cNvSpPr>
          <a:spLocks noChangeArrowheads="1"/>
        </xdr:cNvSpPr>
      </xdr:nvSpPr>
      <xdr:spPr bwMode="auto">
        <a:xfrm>
          <a:off x="772477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132715</xdr:colOff>
      <xdr:row>0</xdr:row>
      <xdr:rowOff>114300</xdr:rowOff>
    </xdr:from>
    <xdr:to>
      <xdr:col>10</xdr:col>
      <xdr:colOff>569169</xdr:colOff>
      <xdr:row>1</xdr:row>
      <xdr:rowOff>116051</xdr:rowOff>
    </xdr:to>
    <xdr:sp macro="[1]!Close_Current_Workbook" textlink="">
      <xdr:nvSpPr>
        <xdr:cNvPr id="18433" name="AutoShape 1">
          <a:hlinkClick xmlns:r="http://schemas.openxmlformats.org/officeDocument/2006/relationships" r:id="rId1"/>
          <a:extLst>
            <a:ext uri="{FF2B5EF4-FFF2-40B4-BE49-F238E27FC236}">
              <a16:creationId xmlns:a16="http://schemas.microsoft.com/office/drawing/2014/main" id="{398A4647-212D-936B-E6AA-B71B59611C0A}"/>
            </a:ext>
          </a:extLst>
        </xdr:cNvPr>
        <xdr:cNvSpPr>
          <a:spLocks noChangeArrowheads="1"/>
        </xdr:cNvSpPr>
      </xdr:nvSpPr>
      <xdr:spPr bwMode="auto">
        <a:xfrm>
          <a:off x="772477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83185</xdr:colOff>
      <xdr:row>0</xdr:row>
      <xdr:rowOff>114300</xdr:rowOff>
    </xdr:from>
    <xdr:to>
      <xdr:col>10</xdr:col>
      <xdr:colOff>577455</xdr:colOff>
      <xdr:row>1</xdr:row>
      <xdr:rowOff>116051</xdr:rowOff>
    </xdr:to>
    <xdr:sp macro="[1]!Close_Current_Workbook" textlink="">
      <xdr:nvSpPr>
        <xdr:cNvPr id="17409" name="AutoShape 1">
          <a:hlinkClick xmlns:r="http://schemas.openxmlformats.org/officeDocument/2006/relationships" r:id="rId1"/>
          <a:extLst>
            <a:ext uri="{FF2B5EF4-FFF2-40B4-BE49-F238E27FC236}">
              <a16:creationId xmlns:a16="http://schemas.microsoft.com/office/drawing/2014/main" id="{C7248859-000F-2A41-333A-9F7B3A698A5F}"/>
            </a:ext>
          </a:extLst>
        </xdr:cNvPr>
        <xdr:cNvSpPr>
          <a:spLocks noChangeArrowheads="1"/>
        </xdr:cNvSpPr>
      </xdr:nvSpPr>
      <xdr:spPr bwMode="auto">
        <a:xfrm>
          <a:off x="823912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7</xdr:col>
      <xdr:colOff>349250</xdr:colOff>
      <xdr:row>0</xdr:row>
      <xdr:rowOff>189865</xdr:rowOff>
    </xdr:from>
    <xdr:to>
      <xdr:col>9</xdr:col>
      <xdr:colOff>298475</xdr:colOff>
      <xdr:row>2</xdr:row>
      <xdr:rowOff>714</xdr:rowOff>
    </xdr:to>
    <xdr:sp macro="[1]!Close_Current_Workbook" textlink="">
      <xdr:nvSpPr>
        <xdr:cNvPr id="13313" name="AutoShape 1">
          <a:hlinkClick xmlns:r="http://schemas.openxmlformats.org/officeDocument/2006/relationships" r:id="rId1"/>
          <a:extLst>
            <a:ext uri="{FF2B5EF4-FFF2-40B4-BE49-F238E27FC236}">
              <a16:creationId xmlns:a16="http://schemas.microsoft.com/office/drawing/2014/main" id="{529F4FEC-BD9E-6E18-5773-18032BE7F11F}"/>
            </a:ext>
          </a:extLst>
        </xdr:cNvPr>
        <xdr:cNvSpPr>
          <a:spLocks noChangeArrowheads="1"/>
        </xdr:cNvSpPr>
      </xdr:nvSpPr>
      <xdr:spPr bwMode="auto">
        <a:xfrm>
          <a:off x="5372100" y="190500"/>
          <a:ext cx="1171575" cy="2286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328295</xdr:colOff>
      <xdr:row>0</xdr:row>
      <xdr:rowOff>189865</xdr:rowOff>
    </xdr:from>
    <xdr:to>
      <xdr:col>7</xdr:col>
      <xdr:colOff>299726</xdr:colOff>
      <xdr:row>2</xdr:row>
      <xdr:rowOff>714</xdr:rowOff>
    </xdr:to>
    <xdr:sp macro="" textlink="">
      <xdr:nvSpPr>
        <xdr:cNvPr id="13315" name="AutoShape 3">
          <a:hlinkClick xmlns:r="http://schemas.openxmlformats.org/officeDocument/2006/relationships" r:id="rId2"/>
          <a:extLst>
            <a:ext uri="{FF2B5EF4-FFF2-40B4-BE49-F238E27FC236}">
              <a16:creationId xmlns:a16="http://schemas.microsoft.com/office/drawing/2014/main" id="{2919785F-DC6F-E9A1-89A1-63641E67A244}"/>
            </a:ext>
          </a:extLst>
        </xdr:cNvPr>
        <xdr:cNvSpPr>
          <a:spLocks noChangeArrowheads="1"/>
        </xdr:cNvSpPr>
      </xdr:nvSpPr>
      <xdr:spPr bwMode="auto">
        <a:xfrm>
          <a:off x="4133850" y="190500"/>
          <a:ext cx="1190625" cy="2286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7</xdr:col>
      <xdr:colOff>596265</xdr:colOff>
      <xdr:row>1</xdr:row>
      <xdr:rowOff>137160</xdr:rowOff>
    </xdr:from>
    <xdr:to>
      <xdr:col>9</xdr:col>
      <xdr:colOff>552724</xdr:colOff>
      <xdr:row>3</xdr:row>
      <xdr:rowOff>68307</xdr:rowOff>
    </xdr:to>
    <xdr:sp macro="[1]!Close_Current_Workbook" textlink="">
      <xdr:nvSpPr>
        <xdr:cNvPr id="2" name="AutoShape 1">
          <a:hlinkClick xmlns:r="http://schemas.openxmlformats.org/officeDocument/2006/relationships" r:id="rId1"/>
          <a:extLst>
            <a:ext uri="{FF2B5EF4-FFF2-40B4-BE49-F238E27FC236}">
              <a16:creationId xmlns:a16="http://schemas.microsoft.com/office/drawing/2014/main" id="{E174A0A2-308D-418D-24A4-BF5FD2580907}"/>
            </a:ext>
          </a:extLst>
        </xdr:cNvPr>
        <xdr:cNvSpPr>
          <a:spLocks noChangeArrowheads="1"/>
        </xdr:cNvSpPr>
      </xdr:nvSpPr>
      <xdr:spPr bwMode="auto">
        <a:xfrm>
          <a:off x="4772025" y="371475"/>
          <a:ext cx="120015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27940</xdr:colOff>
      <xdr:row>1</xdr:row>
      <xdr:rowOff>24765</xdr:rowOff>
    </xdr:from>
    <xdr:to>
      <xdr:col>12</xdr:col>
      <xdr:colOff>532765</xdr:colOff>
      <xdr:row>2</xdr:row>
      <xdr:rowOff>86072</xdr:rowOff>
    </xdr:to>
    <xdr:sp macro="[3]!Close_Current_Workbook" textlink="">
      <xdr:nvSpPr>
        <xdr:cNvPr id="19457" name="AutoShape 1">
          <a:hlinkClick xmlns:r="http://schemas.openxmlformats.org/officeDocument/2006/relationships" r:id="rId1"/>
          <a:extLst>
            <a:ext uri="{FF2B5EF4-FFF2-40B4-BE49-F238E27FC236}">
              <a16:creationId xmlns:a16="http://schemas.microsoft.com/office/drawing/2014/main" id="{0C2FF217-1E72-1758-550B-DB67A6E5940B}"/>
            </a:ext>
          </a:extLst>
        </xdr:cNvPr>
        <xdr:cNvSpPr>
          <a:spLocks noChangeArrowheads="1"/>
        </xdr:cNvSpPr>
      </xdr:nvSpPr>
      <xdr:spPr bwMode="auto">
        <a:xfrm>
          <a:off x="4657725" y="2381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9</xdr:col>
      <xdr:colOff>0</xdr:colOff>
      <xdr:row>1</xdr:row>
      <xdr:rowOff>24765</xdr:rowOff>
    </xdr:from>
    <xdr:to>
      <xdr:col>10</xdr:col>
      <xdr:colOff>543384</xdr:colOff>
      <xdr:row>2</xdr:row>
      <xdr:rowOff>86072</xdr:rowOff>
    </xdr:to>
    <xdr:sp macro="" textlink="">
      <xdr:nvSpPr>
        <xdr:cNvPr id="19458" name="AutoShape 2">
          <a:hlinkClick xmlns:r="http://schemas.openxmlformats.org/officeDocument/2006/relationships" r:id="rId2"/>
          <a:extLst>
            <a:ext uri="{FF2B5EF4-FFF2-40B4-BE49-F238E27FC236}">
              <a16:creationId xmlns:a16="http://schemas.microsoft.com/office/drawing/2014/main" id="{3A13421E-43C8-CB06-C01F-A8A509E8049D}"/>
            </a:ext>
          </a:extLst>
        </xdr:cNvPr>
        <xdr:cNvSpPr>
          <a:spLocks noChangeArrowheads="1"/>
        </xdr:cNvSpPr>
      </xdr:nvSpPr>
      <xdr:spPr bwMode="auto">
        <a:xfrm>
          <a:off x="3429000"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11</xdr:col>
      <xdr:colOff>27940</xdr:colOff>
      <xdr:row>45</xdr:row>
      <xdr:rowOff>0</xdr:rowOff>
    </xdr:from>
    <xdr:to>
      <xdr:col>12</xdr:col>
      <xdr:colOff>532765</xdr:colOff>
      <xdr:row>45</xdr:row>
      <xdr:rowOff>0</xdr:rowOff>
    </xdr:to>
    <xdr:sp macro="[3]!Close_Current_Workbook" textlink="">
      <xdr:nvSpPr>
        <xdr:cNvPr id="19459" name="AutoShape 3">
          <a:hlinkClick xmlns:r="http://schemas.openxmlformats.org/officeDocument/2006/relationships" r:id="rId3"/>
          <a:extLst>
            <a:ext uri="{FF2B5EF4-FFF2-40B4-BE49-F238E27FC236}">
              <a16:creationId xmlns:a16="http://schemas.microsoft.com/office/drawing/2014/main" id="{6F5D1505-283A-45DB-9C7D-1BE86E79E651}"/>
            </a:ext>
          </a:extLst>
        </xdr:cNvPr>
        <xdr:cNvSpPr>
          <a:spLocks noChangeArrowheads="1"/>
        </xdr:cNvSpPr>
      </xdr:nvSpPr>
      <xdr:spPr bwMode="auto">
        <a:xfrm>
          <a:off x="4657725" y="7419975"/>
          <a:ext cx="1133475"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9</xdr:col>
      <xdr:colOff>0</xdr:colOff>
      <xdr:row>45</xdr:row>
      <xdr:rowOff>0</xdr:rowOff>
    </xdr:from>
    <xdr:to>
      <xdr:col>10</xdr:col>
      <xdr:colOff>543384</xdr:colOff>
      <xdr:row>45</xdr:row>
      <xdr:rowOff>0</xdr:rowOff>
    </xdr:to>
    <xdr:sp macro="" textlink="">
      <xdr:nvSpPr>
        <xdr:cNvPr id="19460" name="AutoShape 4">
          <a:hlinkClick xmlns:r="http://schemas.openxmlformats.org/officeDocument/2006/relationships" r:id="rId2"/>
          <a:extLst>
            <a:ext uri="{FF2B5EF4-FFF2-40B4-BE49-F238E27FC236}">
              <a16:creationId xmlns:a16="http://schemas.microsoft.com/office/drawing/2014/main" id="{76DB2446-2837-A3BF-9B8B-570EB399403E}"/>
            </a:ext>
          </a:extLst>
        </xdr:cNvPr>
        <xdr:cNvSpPr>
          <a:spLocks noChangeArrowheads="1"/>
        </xdr:cNvSpPr>
      </xdr:nvSpPr>
      <xdr:spPr bwMode="auto">
        <a:xfrm>
          <a:off x="3429000" y="7419975"/>
          <a:ext cx="1152525"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7</xdr:col>
      <xdr:colOff>21590</xdr:colOff>
      <xdr:row>1</xdr:row>
      <xdr:rowOff>1270</xdr:rowOff>
    </xdr:from>
    <xdr:to>
      <xdr:col>8</xdr:col>
      <xdr:colOff>526415</xdr:colOff>
      <xdr:row>2</xdr:row>
      <xdr:rowOff>57261</xdr:rowOff>
    </xdr:to>
    <xdr:sp macro="[3]!Close_Current_Workbook" textlink="">
      <xdr:nvSpPr>
        <xdr:cNvPr id="20481" name="AutoShape 1">
          <a:hlinkClick xmlns:r="http://schemas.openxmlformats.org/officeDocument/2006/relationships" r:id="rId1"/>
          <a:extLst>
            <a:ext uri="{FF2B5EF4-FFF2-40B4-BE49-F238E27FC236}">
              <a16:creationId xmlns:a16="http://schemas.microsoft.com/office/drawing/2014/main" id="{77B52331-CAC4-F483-B4F5-09DB64AB7C6C}"/>
            </a:ext>
          </a:extLst>
        </xdr:cNvPr>
        <xdr:cNvSpPr>
          <a:spLocks noChangeArrowheads="1"/>
        </xdr:cNvSpPr>
      </xdr:nvSpPr>
      <xdr:spPr bwMode="auto">
        <a:xfrm>
          <a:off x="4667250" y="2381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1</xdr:row>
      <xdr:rowOff>1270</xdr:rowOff>
    </xdr:from>
    <xdr:to>
      <xdr:col>6</xdr:col>
      <xdr:colOff>563442</xdr:colOff>
      <xdr:row>2</xdr:row>
      <xdr:rowOff>57261</xdr:rowOff>
    </xdr:to>
    <xdr:sp macro="" textlink="">
      <xdr:nvSpPr>
        <xdr:cNvPr id="20482" name="AutoShape 2">
          <a:hlinkClick xmlns:r="http://schemas.openxmlformats.org/officeDocument/2006/relationships" r:id="rId2"/>
          <a:extLst>
            <a:ext uri="{FF2B5EF4-FFF2-40B4-BE49-F238E27FC236}">
              <a16:creationId xmlns:a16="http://schemas.microsoft.com/office/drawing/2014/main" id="{BA065C66-A484-2173-CF77-3EBEB2023093}"/>
            </a:ext>
          </a:extLst>
        </xdr:cNvPr>
        <xdr:cNvSpPr>
          <a:spLocks noChangeArrowheads="1"/>
        </xdr:cNvSpPr>
      </xdr:nvSpPr>
      <xdr:spPr bwMode="auto">
        <a:xfrm>
          <a:off x="3448050" y="2381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50</xdr:row>
      <xdr:rowOff>1270</xdr:rowOff>
    </xdr:from>
    <xdr:to>
      <xdr:col>8</xdr:col>
      <xdr:colOff>526415</xdr:colOff>
      <xdr:row>51</xdr:row>
      <xdr:rowOff>76396</xdr:rowOff>
    </xdr:to>
    <xdr:sp macro="[3]!Close_Current_Workbook" textlink="">
      <xdr:nvSpPr>
        <xdr:cNvPr id="20483" name="AutoShape 3">
          <a:hlinkClick xmlns:r="http://schemas.openxmlformats.org/officeDocument/2006/relationships" r:id="rId3"/>
          <a:extLst>
            <a:ext uri="{FF2B5EF4-FFF2-40B4-BE49-F238E27FC236}">
              <a16:creationId xmlns:a16="http://schemas.microsoft.com/office/drawing/2014/main" id="{9DC90727-A61B-D1DF-3027-B7C5AA9934A2}"/>
            </a:ext>
          </a:extLst>
        </xdr:cNvPr>
        <xdr:cNvSpPr>
          <a:spLocks noChangeArrowheads="1"/>
        </xdr:cNvSpPr>
      </xdr:nvSpPr>
      <xdr:spPr bwMode="auto">
        <a:xfrm>
          <a:off x="4667250" y="82391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50</xdr:row>
      <xdr:rowOff>1270</xdr:rowOff>
    </xdr:from>
    <xdr:to>
      <xdr:col>6</xdr:col>
      <xdr:colOff>563442</xdr:colOff>
      <xdr:row>51</xdr:row>
      <xdr:rowOff>76396</xdr:rowOff>
    </xdr:to>
    <xdr:sp macro="" textlink="">
      <xdr:nvSpPr>
        <xdr:cNvPr id="20484" name="AutoShape 4">
          <a:hlinkClick xmlns:r="http://schemas.openxmlformats.org/officeDocument/2006/relationships" r:id="rId2"/>
          <a:extLst>
            <a:ext uri="{FF2B5EF4-FFF2-40B4-BE49-F238E27FC236}">
              <a16:creationId xmlns:a16="http://schemas.microsoft.com/office/drawing/2014/main" id="{EEE572C3-F5FC-6A6C-025A-F374C010B952}"/>
            </a:ext>
          </a:extLst>
        </xdr:cNvPr>
        <xdr:cNvSpPr>
          <a:spLocks noChangeArrowheads="1"/>
        </xdr:cNvSpPr>
      </xdr:nvSpPr>
      <xdr:spPr bwMode="auto">
        <a:xfrm>
          <a:off x="3448050" y="82391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98</xdr:row>
      <xdr:rowOff>1270</xdr:rowOff>
    </xdr:from>
    <xdr:to>
      <xdr:col>8</xdr:col>
      <xdr:colOff>526415</xdr:colOff>
      <xdr:row>99</xdr:row>
      <xdr:rowOff>79972</xdr:rowOff>
    </xdr:to>
    <xdr:sp macro="[3]!Close_Current_Workbook" textlink="">
      <xdr:nvSpPr>
        <xdr:cNvPr id="20485" name="AutoShape 5">
          <a:hlinkClick xmlns:r="http://schemas.openxmlformats.org/officeDocument/2006/relationships" r:id="rId3"/>
          <a:extLst>
            <a:ext uri="{FF2B5EF4-FFF2-40B4-BE49-F238E27FC236}">
              <a16:creationId xmlns:a16="http://schemas.microsoft.com/office/drawing/2014/main" id="{F876F594-834F-AAD6-5FCA-2869FCBE8096}"/>
            </a:ext>
          </a:extLst>
        </xdr:cNvPr>
        <xdr:cNvSpPr>
          <a:spLocks noChangeArrowheads="1"/>
        </xdr:cNvSpPr>
      </xdr:nvSpPr>
      <xdr:spPr bwMode="auto">
        <a:xfrm>
          <a:off x="4667250" y="1607820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98</xdr:row>
      <xdr:rowOff>1270</xdr:rowOff>
    </xdr:from>
    <xdr:to>
      <xdr:col>6</xdr:col>
      <xdr:colOff>563442</xdr:colOff>
      <xdr:row>99</xdr:row>
      <xdr:rowOff>79972</xdr:rowOff>
    </xdr:to>
    <xdr:sp macro="" textlink="">
      <xdr:nvSpPr>
        <xdr:cNvPr id="20486" name="AutoShape 6">
          <a:hlinkClick xmlns:r="http://schemas.openxmlformats.org/officeDocument/2006/relationships" r:id="rId2"/>
          <a:extLst>
            <a:ext uri="{FF2B5EF4-FFF2-40B4-BE49-F238E27FC236}">
              <a16:creationId xmlns:a16="http://schemas.microsoft.com/office/drawing/2014/main" id="{4198E3A3-E045-D7C8-6D08-A26E059FD3E5}"/>
            </a:ext>
          </a:extLst>
        </xdr:cNvPr>
        <xdr:cNvSpPr>
          <a:spLocks noChangeArrowheads="1"/>
        </xdr:cNvSpPr>
      </xdr:nvSpPr>
      <xdr:spPr bwMode="auto">
        <a:xfrm>
          <a:off x="3448050" y="1607820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146</xdr:row>
      <xdr:rowOff>1270</xdr:rowOff>
    </xdr:from>
    <xdr:to>
      <xdr:col>8</xdr:col>
      <xdr:colOff>526415</xdr:colOff>
      <xdr:row>147</xdr:row>
      <xdr:rowOff>57261</xdr:rowOff>
    </xdr:to>
    <xdr:sp macro="[3]!Close_Current_Workbook" textlink="">
      <xdr:nvSpPr>
        <xdr:cNvPr id="20487" name="AutoShape 7">
          <a:hlinkClick xmlns:r="http://schemas.openxmlformats.org/officeDocument/2006/relationships" r:id="rId3"/>
          <a:extLst>
            <a:ext uri="{FF2B5EF4-FFF2-40B4-BE49-F238E27FC236}">
              <a16:creationId xmlns:a16="http://schemas.microsoft.com/office/drawing/2014/main" id="{7D870591-D7BD-F974-8715-979C79C4684B}"/>
            </a:ext>
          </a:extLst>
        </xdr:cNvPr>
        <xdr:cNvSpPr>
          <a:spLocks noChangeArrowheads="1"/>
        </xdr:cNvSpPr>
      </xdr:nvSpPr>
      <xdr:spPr bwMode="auto">
        <a:xfrm>
          <a:off x="4667250" y="2391727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146</xdr:row>
      <xdr:rowOff>1270</xdr:rowOff>
    </xdr:from>
    <xdr:to>
      <xdr:col>6</xdr:col>
      <xdr:colOff>563442</xdr:colOff>
      <xdr:row>147</xdr:row>
      <xdr:rowOff>57261</xdr:rowOff>
    </xdr:to>
    <xdr:sp macro="" textlink="">
      <xdr:nvSpPr>
        <xdr:cNvPr id="20488" name="AutoShape 8">
          <a:hlinkClick xmlns:r="http://schemas.openxmlformats.org/officeDocument/2006/relationships" r:id="rId2"/>
          <a:extLst>
            <a:ext uri="{FF2B5EF4-FFF2-40B4-BE49-F238E27FC236}">
              <a16:creationId xmlns:a16="http://schemas.microsoft.com/office/drawing/2014/main" id="{C8B0D42D-15D5-1AD0-BF3B-E78E8F3611C3}"/>
            </a:ext>
          </a:extLst>
        </xdr:cNvPr>
        <xdr:cNvSpPr>
          <a:spLocks noChangeArrowheads="1"/>
        </xdr:cNvSpPr>
      </xdr:nvSpPr>
      <xdr:spPr bwMode="auto">
        <a:xfrm>
          <a:off x="3448050" y="2391727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194</xdr:row>
      <xdr:rowOff>1270</xdr:rowOff>
    </xdr:from>
    <xdr:to>
      <xdr:col>8</xdr:col>
      <xdr:colOff>526415</xdr:colOff>
      <xdr:row>195</xdr:row>
      <xdr:rowOff>92575</xdr:rowOff>
    </xdr:to>
    <xdr:sp macro="[3]!Close_Current_Workbook" textlink="">
      <xdr:nvSpPr>
        <xdr:cNvPr id="20489" name="AutoShape 9">
          <a:hlinkClick xmlns:r="http://schemas.openxmlformats.org/officeDocument/2006/relationships" r:id="rId3"/>
          <a:extLst>
            <a:ext uri="{FF2B5EF4-FFF2-40B4-BE49-F238E27FC236}">
              <a16:creationId xmlns:a16="http://schemas.microsoft.com/office/drawing/2014/main" id="{973F535B-0D35-2184-BB50-F83509A033BD}"/>
            </a:ext>
          </a:extLst>
        </xdr:cNvPr>
        <xdr:cNvSpPr>
          <a:spLocks noChangeArrowheads="1"/>
        </xdr:cNvSpPr>
      </xdr:nvSpPr>
      <xdr:spPr bwMode="auto">
        <a:xfrm>
          <a:off x="4667250" y="3175635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194</xdr:row>
      <xdr:rowOff>1270</xdr:rowOff>
    </xdr:from>
    <xdr:to>
      <xdr:col>6</xdr:col>
      <xdr:colOff>563442</xdr:colOff>
      <xdr:row>195</xdr:row>
      <xdr:rowOff>92575</xdr:rowOff>
    </xdr:to>
    <xdr:sp macro="" textlink="">
      <xdr:nvSpPr>
        <xdr:cNvPr id="20490" name="AutoShape 10">
          <a:hlinkClick xmlns:r="http://schemas.openxmlformats.org/officeDocument/2006/relationships" r:id="rId2"/>
          <a:extLst>
            <a:ext uri="{FF2B5EF4-FFF2-40B4-BE49-F238E27FC236}">
              <a16:creationId xmlns:a16="http://schemas.microsoft.com/office/drawing/2014/main" id="{35E1014C-48EB-74D4-0A29-7D94E855DDA1}"/>
            </a:ext>
          </a:extLst>
        </xdr:cNvPr>
        <xdr:cNvSpPr>
          <a:spLocks noChangeArrowheads="1"/>
        </xdr:cNvSpPr>
      </xdr:nvSpPr>
      <xdr:spPr bwMode="auto">
        <a:xfrm>
          <a:off x="3448050" y="3175635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242</xdr:row>
      <xdr:rowOff>1270</xdr:rowOff>
    </xdr:from>
    <xdr:to>
      <xdr:col>8</xdr:col>
      <xdr:colOff>526415</xdr:colOff>
      <xdr:row>243</xdr:row>
      <xdr:rowOff>57261</xdr:rowOff>
    </xdr:to>
    <xdr:sp macro="[3]!Close_Current_Workbook" textlink="">
      <xdr:nvSpPr>
        <xdr:cNvPr id="20491" name="AutoShape 11">
          <a:hlinkClick xmlns:r="http://schemas.openxmlformats.org/officeDocument/2006/relationships" r:id="rId3"/>
          <a:extLst>
            <a:ext uri="{FF2B5EF4-FFF2-40B4-BE49-F238E27FC236}">
              <a16:creationId xmlns:a16="http://schemas.microsoft.com/office/drawing/2014/main" id="{4B8198DE-A0E4-3A9E-4D3F-B43D11F87CC0}"/>
            </a:ext>
          </a:extLst>
        </xdr:cNvPr>
        <xdr:cNvSpPr>
          <a:spLocks noChangeArrowheads="1"/>
        </xdr:cNvSpPr>
      </xdr:nvSpPr>
      <xdr:spPr bwMode="auto">
        <a:xfrm>
          <a:off x="4667250" y="395954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242</xdr:row>
      <xdr:rowOff>1270</xdr:rowOff>
    </xdr:from>
    <xdr:to>
      <xdr:col>6</xdr:col>
      <xdr:colOff>563442</xdr:colOff>
      <xdr:row>243</xdr:row>
      <xdr:rowOff>57261</xdr:rowOff>
    </xdr:to>
    <xdr:sp macro="" textlink="">
      <xdr:nvSpPr>
        <xdr:cNvPr id="20492" name="AutoShape 12">
          <a:hlinkClick xmlns:r="http://schemas.openxmlformats.org/officeDocument/2006/relationships" r:id="rId2"/>
          <a:extLst>
            <a:ext uri="{FF2B5EF4-FFF2-40B4-BE49-F238E27FC236}">
              <a16:creationId xmlns:a16="http://schemas.microsoft.com/office/drawing/2014/main" id="{E7514068-7802-B20A-0F91-F7633EACD5FA}"/>
            </a:ext>
          </a:extLst>
        </xdr:cNvPr>
        <xdr:cNvSpPr>
          <a:spLocks noChangeArrowheads="1"/>
        </xdr:cNvSpPr>
      </xdr:nvSpPr>
      <xdr:spPr bwMode="auto">
        <a:xfrm>
          <a:off x="3448050" y="395954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290</xdr:row>
      <xdr:rowOff>1270</xdr:rowOff>
    </xdr:from>
    <xdr:to>
      <xdr:col>8</xdr:col>
      <xdr:colOff>526415</xdr:colOff>
      <xdr:row>291</xdr:row>
      <xdr:rowOff>79766</xdr:rowOff>
    </xdr:to>
    <xdr:sp macro="[3]!Close_Current_Workbook" textlink="">
      <xdr:nvSpPr>
        <xdr:cNvPr id="20493" name="AutoShape 13">
          <a:hlinkClick xmlns:r="http://schemas.openxmlformats.org/officeDocument/2006/relationships" r:id="rId3"/>
          <a:extLst>
            <a:ext uri="{FF2B5EF4-FFF2-40B4-BE49-F238E27FC236}">
              <a16:creationId xmlns:a16="http://schemas.microsoft.com/office/drawing/2014/main" id="{8E55D652-4240-2CDF-6F0E-531026DE5719}"/>
            </a:ext>
          </a:extLst>
        </xdr:cNvPr>
        <xdr:cNvSpPr>
          <a:spLocks noChangeArrowheads="1"/>
        </xdr:cNvSpPr>
      </xdr:nvSpPr>
      <xdr:spPr bwMode="auto">
        <a:xfrm>
          <a:off x="4667250" y="4743450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290</xdr:row>
      <xdr:rowOff>1270</xdr:rowOff>
    </xdr:from>
    <xdr:to>
      <xdr:col>6</xdr:col>
      <xdr:colOff>563442</xdr:colOff>
      <xdr:row>291</xdr:row>
      <xdr:rowOff>79766</xdr:rowOff>
    </xdr:to>
    <xdr:sp macro="" textlink="">
      <xdr:nvSpPr>
        <xdr:cNvPr id="20494" name="AutoShape 14">
          <a:hlinkClick xmlns:r="http://schemas.openxmlformats.org/officeDocument/2006/relationships" r:id="rId2"/>
          <a:extLst>
            <a:ext uri="{FF2B5EF4-FFF2-40B4-BE49-F238E27FC236}">
              <a16:creationId xmlns:a16="http://schemas.microsoft.com/office/drawing/2014/main" id="{D1DB8A77-74CB-EC25-4BBD-16F7910CCF94}"/>
            </a:ext>
          </a:extLst>
        </xdr:cNvPr>
        <xdr:cNvSpPr>
          <a:spLocks noChangeArrowheads="1"/>
        </xdr:cNvSpPr>
      </xdr:nvSpPr>
      <xdr:spPr bwMode="auto">
        <a:xfrm>
          <a:off x="3448050" y="4743450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338</xdr:row>
      <xdr:rowOff>1270</xdr:rowOff>
    </xdr:from>
    <xdr:to>
      <xdr:col>8</xdr:col>
      <xdr:colOff>526415</xdr:colOff>
      <xdr:row>339</xdr:row>
      <xdr:rowOff>57459</xdr:rowOff>
    </xdr:to>
    <xdr:sp macro="[3]!Close_Current_Workbook" textlink="">
      <xdr:nvSpPr>
        <xdr:cNvPr id="20495" name="AutoShape 15">
          <a:hlinkClick xmlns:r="http://schemas.openxmlformats.org/officeDocument/2006/relationships" r:id="rId3"/>
          <a:extLst>
            <a:ext uri="{FF2B5EF4-FFF2-40B4-BE49-F238E27FC236}">
              <a16:creationId xmlns:a16="http://schemas.microsoft.com/office/drawing/2014/main" id="{09236B14-5208-CEA2-05BD-94705C086240}"/>
            </a:ext>
          </a:extLst>
        </xdr:cNvPr>
        <xdr:cNvSpPr>
          <a:spLocks noChangeArrowheads="1"/>
        </xdr:cNvSpPr>
      </xdr:nvSpPr>
      <xdr:spPr bwMode="auto">
        <a:xfrm>
          <a:off x="4667250" y="5527357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338</xdr:row>
      <xdr:rowOff>1270</xdr:rowOff>
    </xdr:from>
    <xdr:to>
      <xdr:col>6</xdr:col>
      <xdr:colOff>563442</xdr:colOff>
      <xdr:row>339</xdr:row>
      <xdr:rowOff>57459</xdr:rowOff>
    </xdr:to>
    <xdr:sp macro="" textlink="">
      <xdr:nvSpPr>
        <xdr:cNvPr id="20496" name="AutoShape 16">
          <a:hlinkClick xmlns:r="http://schemas.openxmlformats.org/officeDocument/2006/relationships" r:id="rId2"/>
          <a:extLst>
            <a:ext uri="{FF2B5EF4-FFF2-40B4-BE49-F238E27FC236}">
              <a16:creationId xmlns:a16="http://schemas.microsoft.com/office/drawing/2014/main" id="{9BE8A173-CD52-23A1-F2D5-8F44F3CC267C}"/>
            </a:ext>
          </a:extLst>
        </xdr:cNvPr>
        <xdr:cNvSpPr>
          <a:spLocks noChangeArrowheads="1"/>
        </xdr:cNvSpPr>
      </xdr:nvSpPr>
      <xdr:spPr bwMode="auto">
        <a:xfrm>
          <a:off x="3448050" y="5527357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386</xdr:row>
      <xdr:rowOff>1270</xdr:rowOff>
    </xdr:from>
    <xdr:to>
      <xdr:col>8</xdr:col>
      <xdr:colOff>526415</xdr:colOff>
      <xdr:row>387</xdr:row>
      <xdr:rowOff>79766</xdr:rowOff>
    </xdr:to>
    <xdr:sp macro="[3]!Close_Current_Workbook" textlink="">
      <xdr:nvSpPr>
        <xdr:cNvPr id="20497" name="AutoShape 17">
          <a:hlinkClick xmlns:r="http://schemas.openxmlformats.org/officeDocument/2006/relationships" r:id="rId3"/>
          <a:extLst>
            <a:ext uri="{FF2B5EF4-FFF2-40B4-BE49-F238E27FC236}">
              <a16:creationId xmlns:a16="http://schemas.microsoft.com/office/drawing/2014/main" id="{BC8A587B-2488-F046-0D92-DDFEE195110C}"/>
            </a:ext>
          </a:extLst>
        </xdr:cNvPr>
        <xdr:cNvSpPr>
          <a:spLocks noChangeArrowheads="1"/>
        </xdr:cNvSpPr>
      </xdr:nvSpPr>
      <xdr:spPr bwMode="auto">
        <a:xfrm>
          <a:off x="4667250" y="6311265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386</xdr:row>
      <xdr:rowOff>1270</xdr:rowOff>
    </xdr:from>
    <xdr:to>
      <xdr:col>6</xdr:col>
      <xdr:colOff>563442</xdr:colOff>
      <xdr:row>387</xdr:row>
      <xdr:rowOff>79766</xdr:rowOff>
    </xdr:to>
    <xdr:sp macro="" textlink="">
      <xdr:nvSpPr>
        <xdr:cNvPr id="20498" name="AutoShape 18">
          <a:hlinkClick xmlns:r="http://schemas.openxmlformats.org/officeDocument/2006/relationships" r:id="rId2"/>
          <a:extLst>
            <a:ext uri="{FF2B5EF4-FFF2-40B4-BE49-F238E27FC236}">
              <a16:creationId xmlns:a16="http://schemas.microsoft.com/office/drawing/2014/main" id="{3D5B5277-43EE-8C23-04A2-00D26BA1FB11}"/>
            </a:ext>
          </a:extLst>
        </xdr:cNvPr>
        <xdr:cNvSpPr>
          <a:spLocks noChangeArrowheads="1"/>
        </xdr:cNvSpPr>
      </xdr:nvSpPr>
      <xdr:spPr bwMode="auto">
        <a:xfrm>
          <a:off x="3448050" y="6311265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434</xdr:row>
      <xdr:rowOff>1270</xdr:rowOff>
    </xdr:from>
    <xdr:to>
      <xdr:col>8</xdr:col>
      <xdr:colOff>526415</xdr:colOff>
      <xdr:row>435</xdr:row>
      <xdr:rowOff>57459</xdr:rowOff>
    </xdr:to>
    <xdr:sp macro="[3]!Close_Current_Workbook" textlink="">
      <xdr:nvSpPr>
        <xdr:cNvPr id="20499" name="AutoShape 19">
          <a:hlinkClick xmlns:r="http://schemas.openxmlformats.org/officeDocument/2006/relationships" r:id="rId3"/>
          <a:extLst>
            <a:ext uri="{FF2B5EF4-FFF2-40B4-BE49-F238E27FC236}">
              <a16:creationId xmlns:a16="http://schemas.microsoft.com/office/drawing/2014/main" id="{3A52F27E-EF01-AB2B-9079-30A30EE481C0}"/>
            </a:ext>
          </a:extLst>
        </xdr:cNvPr>
        <xdr:cNvSpPr>
          <a:spLocks noChangeArrowheads="1"/>
        </xdr:cNvSpPr>
      </xdr:nvSpPr>
      <xdr:spPr bwMode="auto">
        <a:xfrm>
          <a:off x="4667250" y="709517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434</xdr:row>
      <xdr:rowOff>1270</xdr:rowOff>
    </xdr:from>
    <xdr:to>
      <xdr:col>6</xdr:col>
      <xdr:colOff>563442</xdr:colOff>
      <xdr:row>435</xdr:row>
      <xdr:rowOff>57459</xdr:rowOff>
    </xdr:to>
    <xdr:sp macro="" textlink="">
      <xdr:nvSpPr>
        <xdr:cNvPr id="20500" name="AutoShape 20">
          <a:hlinkClick xmlns:r="http://schemas.openxmlformats.org/officeDocument/2006/relationships" r:id="rId2"/>
          <a:extLst>
            <a:ext uri="{FF2B5EF4-FFF2-40B4-BE49-F238E27FC236}">
              <a16:creationId xmlns:a16="http://schemas.microsoft.com/office/drawing/2014/main" id="{7F4D5B6D-D719-6518-6B9A-3EC2C9AB7A02}"/>
            </a:ext>
          </a:extLst>
        </xdr:cNvPr>
        <xdr:cNvSpPr>
          <a:spLocks noChangeArrowheads="1"/>
        </xdr:cNvSpPr>
      </xdr:nvSpPr>
      <xdr:spPr bwMode="auto">
        <a:xfrm>
          <a:off x="3448050" y="709517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21590</xdr:colOff>
      <xdr:row>482</xdr:row>
      <xdr:rowOff>1270</xdr:rowOff>
    </xdr:from>
    <xdr:to>
      <xdr:col>8</xdr:col>
      <xdr:colOff>526415</xdr:colOff>
      <xdr:row>483</xdr:row>
      <xdr:rowOff>79766</xdr:rowOff>
    </xdr:to>
    <xdr:sp macro="[3]!Close_Current_Workbook" textlink="">
      <xdr:nvSpPr>
        <xdr:cNvPr id="20501" name="AutoShape 21">
          <a:hlinkClick xmlns:r="http://schemas.openxmlformats.org/officeDocument/2006/relationships" r:id="rId3"/>
          <a:extLst>
            <a:ext uri="{FF2B5EF4-FFF2-40B4-BE49-F238E27FC236}">
              <a16:creationId xmlns:a16="http://schemas.microsoft.com/office/drawing/2014/main" id="{D060D16E-A8FD-1362-15C3-E0C213470471}"/>
            </a:ext>
          </a:extLst>
        </xdr:cNvPr>
        <xdr:cNvSpPr>
          <a:spLocks noChangeArrowheads="1"/>
        </xdr:cNvSpPr>
      </xdr:nvSpPr>
      <xdr:spPr bwMode="auto">
        <a:xfrm>
          <a:off x="4667250" y="7879080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21590</xdr:colOff>
      <xdr:row>482</xdr:row>
      <xdr:rowOff>1270</xdr:rowOff>
    </xdr:from>
    <xdr:to>
      <xdr:col>6</xdr:col>
      <xdr:colOff>563442</xdr:colOff>
      <xdr:row>483</xdr:row>
      <xdr:rowOff>79766</xdr:rowOff>
    </xdr:to>
    <xdr:sp macro="" textlink="">
      <xdr:nvSpPr>
        <xdr:cNvPr id="20502" name="AutoShape 22">
          <a:hlinkClick xmlns:r="http://schemas.openxmlformats.org/officeDocument/2006/relationships" r:id="rId2"/>
          <a:extLst>
            <a:ext uri="{FF2B5EF4-FFF2-40B4-BE49-F238E27FC236}">
              <a16:creationId xmlns:a16="http://schemas.microsoft.com/office/drawing/2014/main" id="{3295B130-BAEC-F3F5-745D-C6EB78066EE7}"/>
            </a:ext>
          </a:extLst>
        </xdr:cNvPr>
        <xdr:cNvSpPr>
          <a:spLocks noChangeArrowheads="1"/>
        </xdr:cNvSpPr>
      </xdr:nvSpPr>
      <xdr:spPr bwMode="auto">
        <a:xfrm>
          <a:off x="3448050" y="7879080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8</xdr:col>
      <xdr:colOff>7620</xdr:colOff>
      <xdr:row>1</xdr:row>
      <xdr:rowOff>24765</xdr:rowOff>
    </xdr:from>
    <xdr:to>
      <xdr:col>9</xdr:col>
      <xdr:colOff>0</xdr:colOff>
      <xdr:row>2</xdr:row>
      <xdr:rowOff>76028</xdr:rowOff>
    </xdr:to>
    <xdr:sp macro="[3]!Close_Current_Workbook" textlink="">
      <xdr:nvSpPr>
        <xdr:cNvPr id="21505" name="AutoShape 1">
          <a:hlinkClick xmlns:r="http://schemas.openxmlformats.org/officeDocument/2006/relationships" r:id="rId1"/>
          <a:extLst>
            <a:ext uri="{FF2B5EF4-FFF2-40B4-BE49-F238E27FC236}">
              <a16:creationId xmlns:a16="http://schemas.microsoft.com/office/drawing/2014/main" id="{CADA55E3-0C97-F6D5-27ED-140CBAC0BDB6}"/>
            </a:ext>
          </a:extLst>
        </xdr:cNvPr>
        <xdr:cNvSpPr>
          <a:spLocks noChangeArrowheads="1"/>
        </xdr:cNvSpPr>
      </xdr:nvSpPr>
      <xdr:spPr bwMode="auto">
        <a:xfrm>
          <a:off x="4933950" y="238125"/>
          <a:ext cx="6000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6</xdr:col>
      <xdr:colOff>0</xdr:colOff>
      <xdr:row>1</xdr:row>
      <xdr:rowOff>24765</xdr:rowOff>
    </xdr:from>
    <xdr:to>
      <xdr:col>7</xdr:col>
      <xdr:colOff>543384</xdr:colOff>
      <xdr:row>2</xdr:row>
      <xdr:rowOff>76028</xdr:rowOff>
    </xdr:to>
    <xdr:sp macro="" textlink="">
      <xdr:nvSpPr>
        <xdr:cNvPr id="21506" name="AutoShape 2">
          <a:hlinkClick xmlns:r="http://schemas.openxmlformats.org/officeDocument/2006/relationships" r:id="rId2"/>
          <a:extLst>
            <a:ext uri="{FF2B5EF4-FFF2-40B4-BE49-F238E27FC236}">
              <a16:creationId xmlns:a16="http://schemas.microsoft.com/office/drawing/2014/main" id="{2795D1A5-C3AC-7AD8-0937-1211620D7DEB}"/>
            </a:ext>
          </a:extLst>
        </xdr:cNvPr>
        <xdr:cNvSpPr>
          <a:spLocks noChangeArrowheads="1"/>
        </xdr:cNvSpPr>
      </xdr:nvSpPr>
      <xdr:spPr bwMode="auto">
        <a:xfrm>
          <a:off x="3705225"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9</xdr:col>
      <xdr:colOff>21590</xdr:colOff>
      <xdr:row>1</xdr:row>
      <xdr:rowOff>24765</xdr:rowOff>
    </xdr:from>
    <xdr:to>
      <xdr:col>10</xdr:col>
      <xdr:colOff>526415</xdr:colOff>
      <xdr:row>2</xdr:row>
      <xdr:rowOff>76028</xdr:rowOff>
    </xdr:to>
    <xdr:sp macro="[3]!Close_Current_Workbook" textlink="">
      <xdr:nvSpPr>
        <xdr:cNvPr id="22529" name="AutoShape 1">
          <a:hlinkClick xmlns:r="http://schemas.openxmlformats.org/officeDocument/2006/relationships" r:id="rId1"/>
          <a:extLst>
            <a:ext uri="{FF2B5EF4-FFF2-40B4-BE49-F238E27FC236}">
              <a16:creationId xmlns:a16="http://schemas.microsoft.com/office/drawing/2014/main" id="{38EC598B-1EF3-F80D-17A4-24E5E99F6CF1}"/>
            </a:ext>
          </a:extLst>
        </xdr:cNvPr>
        <xdr:cNvSpPr>
          <a:spLocks noChangeArrowheads="1"/>
        </xdr:cNvSpPr>
      </xdr:nvSpPr>
      <xdr:spPr bwMode="auto">
        <a:xfrm>
          <a:off x="5448300" y="2381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xdr:row>
      <xdr:rowOff>24765</xdr:rowOff>
    </xdr:from>
    <xdr:to>
      <xdr:col>8</xdr:col>
      <xdr:colOff>543384</xdr:colOff>
      <xdr:row>2</xdr:row>
      <xdr:rowOff>76028</xdr:rowOff>
    </xdr:to>
    <xdr:sp macro="" textlink="">
      <xdr:nvSpPr>
        <xdr:cNvPr id="22530" name="AutoShape 2">
          <a:hlinkClick xmlns:r="http://schemas.openxmlformats.org/officeDocument/2006/relationships" r:id="rId2"/>
          <a:extLst>
            <a:ext uri="{FF2B5EF4-FFF2-40B4-BE49-F238E27FC236}">
              <a16:creationId xmlns:a16="http://schemas.microsoft.com/office/drawing/2014/main" id="{FC13F9A5-38D5-DE38-67E9-563B5DC89121}"/>
            </a:ext>
          </a:extLst>
        </xdr:cNvPr>
        <xdr:cNvSpPr>
          <a:spLocks noChangeArrowheads="1"/>
        </xdr:cNvSpPr>
      </xdr:nvSpPr>
      <xdr:spPr bwMode="auto">
        <a:xfrm>
          <a:off x="4219575"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21590</xdr:colOff>
      <xdr:row>54</xdr:row>
      <xdr:rowOff>7620</xdr:rowOff>
    </xdr:from>
    <xdr:to>
      <xdr:col>10</xdr:col>
      <xdr:colOff>526415</xdr:colOff>
      <xdr:row>55</xdr:row>
      <xdr:rowOff>55952</xdr:rowOff>
    </xdr:to>
    <xdr:sp macro="[3]!Close_Current_Workbook" textlink="">
      <xdr:nvSpPr>
        <xdr:cNvPr id="22531" name="AutoShape 3">
          <a:hlinkClick xmlns:r="http://schemas.openxmlformats.org/officeDocument/2006/relationships" r:id="rId3"/>
          <a:extLst>
            <a:ext uri="{FF2B5EF4-FFF2-40B4-BE49-F238E27FC236}">
              <a16:creationId xmlns:a16="http://schemas.microsoft.com/office/drawing/2014/main" id="{A795F8E2-7C18-2C1F-A9A6-638DA5DE4350}"/>
            </a:ext>
          </a:extLst>
        </xdr:cNvPr>
        <xdr:cNvSpPr>
          <a:spLocks noChangeArrowheads="1"/>
        </xdr:cNvSpPr>
      </xdr:nvSpPr>
      <xdr:spPr bwMode="auto">
        <a:xfrm>
          <a:off x="5448300" y="8953500"/>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54</xdr:row>
      <xdr:rowOff>7620</xdr:rowOff>
    </xdr:from>
    <xdr:to>
      <xdr:col>8</xdr:col>
      <xdr:colOff>543384</xdr:colOff>
      <xdr:row>55</xdr:row>
      <xdr:rowOff>55952</xdr:rowOff>
    </xdr:to>
    <xdr:sp macro="" textlink="">
      <xdr:nvSpPr>
        <xdr:cNvPr id="22532" name="AutoShape 4">
          <a:hlinkClick xmlns:r="http://schemas.openxmlformats.org/officeDocument/2006/relationships" r:id="rId4"/>
          <a:extLst>
            <a:ext uri="{FF2B5EF4-FFF2-40B4-BE49-F238E27FC236}">
              <a16:creationId xmlns:a16="http://schemas.microsoft.com/office/drawing/2014/main" id="{C08C240D-8847-B389-5E58-333A4E332870}"/>
            </a:ext>
          </a:extLst>
        </xdr:cNvPr>
        <xdr:cNvSpPr>
          <a:spLocks noChangeArrowheads="1"/>
        </xdr:cNvSpPr>
      </xdr:nvSpPr>
      <xdr:spPr bwMode="auto">
        <a:xfrm>
          <a:off x="4219575" y="8953500"/>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21590</xdr:colOff>
      <xdr:row>107</xdr:row>
      <xdr:rowOff>24765</xdr:rowOff>
    </xdr:from>
    <xdr:to>
      <xdr:col>10</xdr:col>
      <xdr:colOff>526415</xdr:colOff>
      <xdr:row>108</xdr:row>
      <xdr:rowOff>76173</xdr:rowOff>
    </xdr:to>
    <xdr:sp macro="[3]!Close_Current_Workbook" textlink="">
      <xdr:nvSpPr>
        <xdr:cNvPr id="22533" name="AutoShape 5">
          <a:hlinkClick xmlns:r="http://schemas.openxmlformats.org/officeDocument/2006/relationships" r:id="rId3"/>
          <a:extLst>
            <a:ext uri="{FF2B5EF4-FFF2-40B4-BE49-F238E27FC236}">
              <a16:creationId xmlns:a16="http://schemas.microsoft.com/office/drawing/2014/main" id="{2BB87A00-5C24-8581-B564-3AE8FCEA8153}"/>
            </a:ext>
          </a:extLst>
        </xdr:cNvPr>
        <xdr:cNvSpPr>
          <a:spLocks noChangeArrowheads="1"/>
        </xdr:cNvSpPr>
      </xdr:nvSpPr>
      <xdr:spPr bwMode="auto">
        <a:xfrm>
          <a:off x="5448300" y="1766887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107</xdr:row>
      <xdr:rowOff>24765</xdr:rowOff>
    </xdr:from>
    <xdr:to>
      <xdr:col>8</xdr:col>
      <xdr:colOff>543384</xdr:colOff>
      <xdr:row>108</xdr:row>
      <xdr:rowOff>76173</xdr:rowOff>
    </xdr:to>
    <xdr:sp macro="" textlink="">
      <xdr:nvSpPr>
        <xdr:cNvPr id="22534" name="AutoShape 6">
          <a:hlinkClick xmlns:r="http://schemas.openxmlformats.org/officeDocument/2006/relationships" r:id="rId4"/>
          <a:extLst>
            <a:ext uri="{FF2B5EF4-FFF2-40B4-BE49-F238E27FC236}">
              <a16:creationId xmlns:a16="http://schemas.microsoft.com/office/drawing/2014/main" id="{205C0157-5847-142D-534B-F7F4F61BC891}"/>
            </a:ext>
          </a:extLst>
        </xdr:cNvPr>
        <xdr:cNvSpPr>
          <a:spLocks noChangeArrowheads="1"/>
        </xdr:cNvSpPr>
      </xdr:nvSpPr>
      <xdr:spPr bwMode="auto">
        <a:xfrm>
          <a:off x="4219575" y="1766887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21590</xdr:colOff>
      <xdr:row>160</xdr:row>
      <xdr:rowOff>7620</xdr:rowOff>
    </xdr:from>
    <xdr:to>
      <xdr:col>10</xdr:col>
      <xdr:colOff>526415</xdr:colOff>
      <xdr:row>161</xdr:row>
      <xdr:rowOff>55952</xdr:rowOff>
    </xdr:to>
    <xdr:sp macro="[3]!Close_Current_Workbook" textlink="">
      <xdr:nvSpPr>
        <xdr:cNvPr id="22535" name="AutoShape 7">
          <a:hlinkClick xmlns:r="http://schemas.openxmlformats.org/officeDocument/2006/relationships" r:id="rId3"/>
          <a:extLst>
            <a:ext uri="{FF2B5EF4-FFF2-40B4-BE49-F238E27FC236}">
              <a16:creationId xmlns:a16="http://schemas.microsoft.com/office/drawing/2014/main" id="{49E06D2D-A4F9-04A9-D48D-5B2826AB404E}"/>
            </a:ext>
          </a:extLst>
        </xdr:cNvPr>
        <xdr:cNvSpPr>
          <a:spLocks noChangeArrowheads="1"/>
        </xdr:cNvSpPr>
      </xdr:nvSpPr>
      <xdr:spPr bwMode="auto">
        <a:xfrm>
          <a:off x="5448300" y="26384250"/>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160</xdr:row>
      <xdr:rowOff>7620</xdr:rowOff>
    </xdr:from>
    <xdr:to>
      <xdr:col>8</xdr:col>
      <xdr:colOff>543384</xdr:colOff>
      <xdr:row>161</xdr:row>
      <xdr:rowOff>55952</xdr:rowOff>
    </xdr:to>
    <xdr:sp macro="" textlink="">
      <xdr:nvSpPr>
        <xdr:cNvPr id="22536" name="AutoShape 8">
          <a:hlinkClick xmlns:r="http://schemas.openxmlformats.org/officeDocument/2006/relationships" r:id="rId4"/>
          <a:extLst>
            <a:ext uri="{FF2B5EF4-FFF2-40B4-BE49-F238E27FC236}">
              <a16:creationId xmlns:a16="http://schemas.microsoft.com/office/drawing/2014/main" id="{187EEC97-CE8A-FDCC-0C82-65E13ABE775D}"/>
            </a:ext>
          </a:extLst>
        </xdr:cNvPr>
        <xdr:cNvSpPr>
          <a:spLocks noChangeArrowheads="1"/>
        </xdr:cNvSpPr>
      </xdr:nvSpPr>
      <xdr:spPr bwMode="auto">
        <a:xfrm>
          <a:off x="4219575" y="26384250"/>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21590</xdr:colOff>
      <xdr:row>213</xdr:row>
      <xdr:rowOff>24765</xdr:rowOff>
    </xdr:from>
    <xdr:to>
      <xdr:col>10</xdr:col>
      <xdr:colOff>526415</xdr:colOff>
      <xdr:row>214</xdr:row>
      <xdr:rowOff>76173</xdr:rowOff>
    </xdr:to>
    <xdr:sp macro="[3]!Close_Current_Workbook" textlink="">
      <xdr:nvSpPr>
        <xdr:cNvPr id="22537" name="AutoShape 9">
          <a:hlinkClick xmlns:r="http://schemas.openxmlformats.org/officeDocument/2006/relationships" r:id="rId3"/>
          <a:extLst>
            <a:ext uri="{FF2B5EF4-FFF2-40B4-BE49-F238E27FC236}">
              <a16:creationId xmlns:a16="http://schemas.microsoft.com/office/drawing/2014/main" id="{700A6387-56F7-05C9-239A-7D72388D41F6}"/>
            </a:ext>
          </a:extLst>
        </xdr:cNvPr>
        <xdr:cNvSpPr>
          <a:spLocks noChangeArrowheads="1"/>
        </xdr:cNvSpPr>
      </xdr:nvSpPr>
      <xdr:spPr bwMode="auto">
        <a:xfrm>
          <a:off x="5448300" y="350996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213</xdr:row>
      <xdr:rowOff>24765</xdr:rowOff>
    </xdr:from>
    <xdr:to>
      <xdr:col>8</xdr:col>
      <xdr:colOff>543384</xdr:colOff>
      <xdr:row>214</xdr:row>
      <xdr:rowOff>76173</xdr:rowOff>
    </xdr:to>
    <xdr:sp macro="" textlink="">
      <xdr:nvSpPr>
        <xdr:cNvPr id="22538" name="AutoShape 10">
          <a:hlinkClick xmlns:r="http://schemas.openxmlformats.org/officeDocument/2006/relationships" r:id="rId4"/>
          <a:extLst>
            <a:ext uri="{FF2B5EF4-FFF2-40B4-BE49-F238E27FC236}">
              <a16:creationId xmlns:a16="http://schemas.microsoft.com/office/drawing/2014/main" id="{73B9480F-9B46-D45D-46E8-ABD0B86CD772}"/>
            </a:ext>
          </a:extLst>
        </xdr:cNvPr>
        <xdr:cNvSpPr>
          <a:spLocks noChangeArrowheads="1"/>
        </xdr:cNvSpPr>
      </xdr:nvSpPr>
      <xdr:spPr bwMode="auto">
        <a:xfrm>
          <a:off x="4219575" y="350996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21590</xdr:colOff>
      <xdr:row>266</xdr:row>
      <xdr:rowOff>7620</xdr:rowOff>
    </xdr:from>
    <xdr:to>
      <xdr:col>10</xdr:col>
      <xdr:colOff>526415</xdr:colOff>
      <xdr:row>267</xdr:row>
      <xdr:rowOff>74938</xdr:rowOff>
    </xdr:to>
    <xdr:sp macro="[3]!Close_Current_Workbook" textlink="">
      <xdr:nvSpPr>
        <xdr:cNvPr id="22539" name="AutoShape 11">
          <a:hlinkClick xmlns:r="http://schemas.openxmlformats.org/officeDocument/2006/relationships" r:id="rId3"/>
          <a:extLst>
            <a:ext uri="{FF2B5EF4-FFF2-40B4-BE49-F238E27FC236}">
              <a16:creationId xmlns:a16="http://schemas.microsoft.com/office/drawing/2014/main" id="{F94B1EF6-1AB8-4257-C8FE-320B52B4CC6B}"/>
            </a:ext>
          </a:extLst>
        </xdr:cNvPr>
        <xdr:cNvSpPr>
          <a:spLocks noChangeArrowheads="1"/>
        </xdr:cNvSpPr>
      </xdr:nvSpPr>
      <xdr:spPr bwMode="auto">
        <a:xfrm>
          <a:off x="5448300" y="43815000"/>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266</xdr:row>
      <xdr:rowOff>7620</xdr:rowOff>
    </xdr:from>
    <xdr:to>
      <xdr:col>8</xdr:col>
      <xdr:colOff>543384</xdr:colOff>
      <xdr:row>267</xdr:row>
      <xdr:rowOff>74938</xdr:rowOff>
    </xdr:to>
    <xdr:sp macro="" textlink="">
      <xdr:nvSpPr>
        <xdr:cNvPr id="22540" name="AutoShape 12">
          <a:hlinkClick xmlns:r="http://schemas.openxmlformats.org/officeDocument/2006/relationships" r:id="rId4"/>
          <a:extLst>
            <a:ext uri="{FF2B5EF4-FFF2-40B4-BE49-F238E27FC236}">
              <a16:creationId xmlns:a16="http://schemas.microsoft.com/office/drawing/2014/main" id="{3B136220-2EB3-7059-050A-5426A4061CC9}"/>
            </a:ext>
          </a:extLst>
        </xdr:cNvPr>
        <xdr:cNvSpPr>
          <a:spLocks noChangeArrowheads="1"/>
        </xdr:cNvSpPr>
      </xdr:nvSpPr>
      <xdr:spPr bwMode="auto">
        <a:xfrm>
          <a:off x="4219575" y="43815000"/>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106045</xdr:colOff>
      <xdr:row>0</xdr:row>
      <xdr:rowOff>365760</xdr:rowOff>
    </xdr:from>
    <xdr:to>
      <xdr:col>6</xdr:col>
      <xdr:colOff>756842</xdr:colOff>
      <xdr:row>0</xdr:row>
      <xdr:rowOff>365760</xdr:rowOff>
    </xdr:to>
    <xdr:sp macro="[2]!Close_Current_Workbook" textlink="">
      <xdr:nvSpPr>
        <xdr:cNvPr id="2" name="AutoShape 1">
          <a:hlinkClick xmlns:r="http://schemas.openxmlformats.org/officeDocument/2006/relationships" r:id="rId1"/>
          <a:extLst>
            <a:ext uri="{FF2B5EF4-FFF2-40B4-BE49-F238E27FC236}">
              <a16:creationId xmlns:a16="http://schemas.microsoft.com/office/drawing/2014/main" id="{552C9E64-733C-7264-A2A4-AF67A7FEB651}"/>
            </a:ext>
          </a:extLst>
        </xdr:cNvPr>
        <xdr:cNvSpPr>
          <a:spLocks noChangeArrowheads="1"/>
        </xdr:cNvSpPr>
      </xdr:nvSpPr>
      <xdr:spPr bwMode="auto">
        <a:xfrm>
          <a:off x="7077075" y="733425"/>
          <a:ext cx="120015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107950</xdr:colOff>
      <xdr:row>40</xdr:row>
      <xdr:rowOff>0</xdr:rowOff>
    </xdr:from>
    <xdr:to>
      <xdr:col>6</xdr:col>
      <xdr:colOff>760187</xdr:colOff>
      <xdr:row>40</xdr:row>
      <xdr:rowOff>0</xdr:rowOff>
    </xdr:to>
    <xdr:sp macro="[2]!Close_Current_Workbook" textlink="">
      <xdr:nvSpPr>
        <xdr:cNvPr id="3" name="AutoShape 2">
          <a:hlinkClick xmlns:r="http://schemas.openxmlformats.org/officeDocument/2006/relationships" r:id="rId2"/>
          <a:extLst>
            <a:ext uri="{FF2B5EF4-FFF2-40B4-BE49-F238E27FC236}">
              <a16:creationId xmlns:a16="http://schemas.microsoft.com/office/drawing/2014/main" id="{2C6AFF2B-3AB8-7449-F798-B2A8AA3AE53F}"/>
            </a:ext>
          </a:extLst>
        </xdr:cNvPr>
        <xdr:cNvSpPr>
          <a:spLocks noChangeArrowheads="1"/>
        </xdr:cNvSpPr>
      </xdr:nvSpPr>
      <xdr:spPr bwMode="auto">
        <a:xfrm>
          <a:off x="7067550" y="9144000"/>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107950</xdr:colOff>
      <xdr:row>105</xdr:row>
      <xdr:rowOff>0</xdr:rowOff>
    </xdr:from>
    <xdr:to>
      <xdr:col>6</xdr:col>
      <xdr:colOff>760187</xdr:colOff>
      <xdr:row>105</xdr:row>
      <xdr:rowOff>0</xdr:rowOff>
    </xdr:to>
    <xdr:sp macro="[2]!Close_Current_Workbook" textlink="">
      <xdr:nvSpPr>
        <xdr:cNvPr id="4" name="AutoShape 3">
          <a:hlinkClick xmlns:r="http://schemas.openxmlformats.org/officeDocument/2006/relationships" r:id="rId2"/>
          <a:extLst>
            <a:ext uri="{FF2B5EF4-FFF2-40B4-BE49-F238E27FC236}">
              <a16:creationId xmlns:a16="http://schemas.microsoft.com/office/drawing/2014/main" id="{B6DA0544-09DF-BC10-8D1E-22BFAD1E0C6D}"/>
            </a:ext>
          </a:extLst>
        </xdr:cNvPr>
        <xdr:cNvSpPr>
          <a:spLocks noChangeArrowheads="1"/>
        </xdr:cNvSpPr>
      </xdr:nvSpPr>
      <xdr:spPr bwMode="auto">
        <a:xfrm>
          <a:off x="7067550" y="24993600"/>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107950</xdr:colOff>
      <xdr:row>130</xdr:row>
      <xdr:rowOff>0</xdr:rowOff>
    </xdr:from>
    <xdr:to>
      <xdr:col>6</xdr:col>
      <xdr:colOff>760187</xdr:colOff>
      <xdr:row>130</xdr:row>
      <xdr:rowOff>0</xdr:rowOff>
    </xdr:to>
    <xdr:sp macro="[2]!Close_Current_Workbook" textlink="">
      <xdr:nvSpPr>
        <xdr:cNvPr id="5" name="AutoShape 4">
          <a:hlinkClick xmlns:r="http://schemas.openxmlformats.org/officeDocument/2006/relationships" r:id="rId2"/>
          <a:extLst>
            <a:ext uri="{FF2B5EF4-FFF2-40B4-BE49-F238E27FC236}">
              <a16:creationId xmlns:a16="http://schemas.microsoft.com/office/drawing/2014/main" id="{5DA3849A-DBC0-9D25-F81D-146F1A127A15}"/>
            </a:ext>
          </a:extLst>
        </xdr:cNvPr>
        <xdr:cNvSpPr>
          <a:spLocks noChangeArrowheads="1"/>
        </xdr:cNvSpPr>
      </xdr:nvSpPr>
      <xdr:spPr bwMode="auto">
        <a:xfrm>
          <a:off x="7067550" y="33928050"/>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107950</xdr:colOff>
      <xdr:row>165</xdr:row>
      <xdr:rowOff>0</xdr:rowOff>
    </xdr:from>
    <xdr:to>
      <xdr:col>6</xdr:col>
      <xdr:colOff>760187</xdr:colOff>
      <xdr:row>165</xdr:row>
      <xdr:rowOff>0</xdr:rowOff>
    </xdr:to>
    <xdr:sp macro="[2]!Close_Current_Workbook" textlink="">
      <xdr:nvSpPr>
        <xdr:cNvPr id="6" name="AutoShape 5">
          <a:hlinkClick xmlns:r="http://schemas.openxmlformats.org/officeDocument/2006/relationships" r:id="rId2"/>
          <a:extLst>
            <a:ext uri="{FF2B5EF4-FFF2-40B4-BE49-F238E27FC236}">
              <a16:creationId xmlns:a16="http://schemas.microsoft.com/office/drawing/2014/main" id="{200386DD-4041-B9AD-473D-D6F0341BA994}"/>
            </a:ext>
          </a:extLst>
        </xdr:cNvPr>
        <xdr:cNvSpPr>
          <a:spLocks noChangeArrowheads="1"/>
        </xdr:cNvSpPr>
      </xdr:nvSpPr>
      <xdr:spPr bwMode="auto">
        <a:xfrm>
          <a:off x="7067550" y="44453175"/>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109220</xdr:colOff>
      <xdr:row>0</xdr:row>
      <xdr:rowOff>120650</xdr:rowOff>
    </xdr:from>
    <xdr:to>
      <xdr:col>10</xdr:col>
      <xdr:colOff>554443</xdr:colOff>
      <xdr:row>1</xdr:row>
      <xdr:rowOff>112232</xdr:rowOff>
    </xdr:to>
    <xdr:sp macro="[1]!Close_Current_Workbook" textlink="">
      <xdr:nvSpPr>
        <xdr:cNvPr id="8193" name="AutoShape 1">
          <a:hlinkClick xmlns:r="http://schemas.openxmlformats.org/officeDocument/2006/relationships" r:id="rId1"/>
          <a:extLst>
            <a:ext uri="{FF2B5EF4-FFF2-40B4-BE49-F238E27FC236}">
              <a16:creationId xmlns:a16="http://schemas.microsoft.com/office/drawing/2014/main" id="{50CF9F85-9BAE-845C-3D73-5D02C21035B7}"/>
            </a:ext>
          </a:extLst>
        </xdr:cNvPr>
        <xdr:cNvSpPr>
          <a:spLocks noChangeArrowheads="1"/>
        </xdr:cNvSpPr>
      </xdr:nvSpPr>
      <xdr:spPr bwMode="auto">
        <a:xfrm>
          <a:off x="7753350" y="114300"/>
          <a:ext cx="131445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200660</xdr:colOff>
      <xdr:row>0</xdr:row>
      <xdr:rowOff>120650</xdr:rowOff>
    </xdr:from>
    <xdr:to>
      <xdr:col>10</xdr:col>
      <xdr:colOff>578834</xdr:colOff>
      <xdr:row>1</xdr:row>
      <xdr:rowOff>122373</xdr:rowOff>
    </xdr:to>
    <xdr:sp macro="[1]!Close_Current_Workbook" textlink="">
      <xdr:nvSpPr>
        <xdr:cNvPr id="1029" name="AutoShape 5">
          <a:hlinkClick xmlns:r="http://schemas.openxmlformats.org/officeDocument/2006/relationships" r:id="rId1"/>
          <a:extLst>
            <a:ext uri="{FF2B5EF4-FFF2-40B4-BE49-F238E27FC236}">
              <a16:creationId xmlns:a16="http://schemas.microsoft.com/office/drawing/2014/main" id="{5EB7E40B-B936-5D13-6CAF-5D94E4DFD34C}"/>
            </a:ext>
          </a:extLst>
        </xdr:cNvPr>
        <xdr:cNvSpPr>
          <a:spLocks noChangeArrowheads="1"/>
        </xdr:cNvSpPr>
      </xdr:nvSpPr>
      <xdr:spPr bwMode="auto">
        <a:xfrm>
          <a:off x="7820025" y="104775"/>
          <a:ext cx="118110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120650</xdr:colOff>
      <xdr:row>0</xdr:row>
      <xdr:rowOff>120650</xdr:rowOff>
    </xdr:from>
    <xdr:to>
      <xdr:col>10</xdr:col>
      <xdr:colOff>546423</xdr:colOff>
      <xdr:row>1</xdr:row>
      <xdr:rowOff>121989</xdr:rowOff>
    </xdr:to>
    <xdr:sp macro="[1]!Close_Current_Workbook" textlink="">
      <xdr:nvSpPr>
        <xdr:cNvPr id="2" name="AutoShape 4">
          <a:hlinkClick xmlns:r="http://schemas.openxmlformats.org/officeDocument/2006/relationships" r:id="rId1"/>
          <a:extLst>
            <a:ext uri="{FF2B5EF4-FFF2-40B4-BE49-F238E27FC236}">
              <a16:creationId xmlns:a16="http://schemas.microsoft.com/office/drawing/2014/main" id="{73C87719-A4B7-7D7B-D4D8-75AD7962FEB4}"/>
            </a:ext>
          </a:extLst>
        </xdr:cNvPr>
        <xdr:cNvSpPr>
          <a:spLocks noChangeArrowheads="1"/>
        </xdr:cNvSpPr>
      </xdr:nvSpPr>
      <xdr:spPr bwMode="auto">
        <a:xfrm>
          <a:off x="5591175" y="114300"/>
          <a:ext cx="1047750" cy="1809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149860</xdr:colOff>
      <xdr:row>0</xdr:row>
      <xdr:rowOff>114300</xdr:rowOff>
    </xdr:from>
    <xdr:to>
      <xdr:col>10</xdr:col>
      <xdr:colOff>572693</xdr:colOff>
      <xdr:row>1</xdr:row>
      <xdr:rowOff>116029</xdr:rowOff>
    </xdr:to>
    <xdr:sp macro="[1]!Close_Current_Workbook" textlink="">
      <xdr:nvSpPr>
        <xdr:cNvPr id="10241" name="AutoShape 1">
          <a:hlinkClick xmlns:r="http://schemas.openxmlformats.org/officeDocument/2006/relationships" r:id="rId1"/>
          <a:extLst>
            <a:ext uri="{FF2B5EF4-FFF2-40B4-BE49-F238E27FC236}">
              <a16:creationId xmlns:a16="http://schemas.microsoft.com/office/drawing/2014/main" id="{CCB55C6B-5678-97D9-3AE7-C45A4A905853}"/>
            </a:ext>
          </a:extLst>
        </xdr:cNvPr>
        <xdr:cNvSpPr>
          <a:spLocks noChangeArrowheads="1"/>
        </xdr:cNvSpPr>
      </xdr:nvSpPr>
      <xdr:spPr bwMode="auto">
        <a:xfrm>
          <a:off x="8229600"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56515</xdr:colOff>
      <xdr:row>0</xdr:row>
      <xdr:rowOff>120650</xdr:rowOff>
    </xdr:from>
    <xdr:to>
      <xdr:col>10</xdr:col>
      <xdr:colOff>564150</xdr:colOff>
      <xdr:row>1</xdr:row>
      <xdr:rowOff>121989</xdr:rowOff>
    </xdr:to>
    <xdr:sp macro="[1]!Close_Current_Workbook" textlink="">
      <xdr:nvSpPr>
        <xdr:cNvPr id="11265" name="AutoShape 1">
          <a:hlinkClick xmlns:r="http://schemas.openxmlformats.org/officeDocument/2006/relationships" r:id="rId1"/>
          <a:extLst>
            <a:ext uri="{FF2B5EF4-FFF2-40B4-BE49-F238E27FC236}">
              <a16:creationId xmlns:a16="http://schemas.microsoft.com/office/drawing/2014/main" id="{F8855228-6AFF-BA65-8F8F-274E262786B0}"/>
            </a:ext>
          </a:extLst>
        </xdr:cNvPr>
        <xdr:cNvSpPr>
          <a:spLocks noChangeArrowheads="1"/>
        </xdr:cNvSpPr>
      </xdr:nvSpPr>
      <xdr:spPr bwMode="auto">
        <a:xfrm>
          <a:off x="7724775" y="114300"/>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121920</xdr:colOff>
      <xdr:row>0</xdr:row>
      <xdr:rowOff>114300</xdr:rowOff>
    </xdr:from>
    <xdr:to>
      <xdr:col>10</xdr:col>
      <xdr:colOff>561258</xdr:colOff>
      <xdr:row>1</xdr:row>
      <xdr:rowOff>116029</xdr:rowOff>
    </xdr:to>
    <xdr:sp macro="[1]!Close_Current_Workbook" textlink="">
      <xdr:nvSpPr>
        <xdr:cNvPr id="16385" name="AutoShape 1">
          <a:hlinkClick xmlns:r="http://schemas.openxmlformats.org/officeDocument/2006/relationships" r:id="rId1"/>
          <a:extLst>
            <a:ext uri="{FF2B5EF4-FFF2-40B4-BE49-F238E27FC236}">
              <a16:creationId xmlns:a16="http://schemas.microsoft.com/office/drawing/2014/main" id="{4367FF10-C59E-B83F-88F7-954BCD08F7DB}"/>
            </a:ext>
          </a:extLst>
        </xdr:cNvPr>
        <xdr:cNvSpPr>
          <a:spLocks noChangeArrowheads="1"/>
        </xdr:cNvSpPr>
      </xdr:nvSpPr>
      <xdr:spPr bwMode="auto">
        <a:xfrm>
          <a:off x="903922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121920</xdr:colOff>
      <xdr:row>0</xdr:row>
      <xdr:rowOff>114300</xdr:rowOff>
    </xdr:from>
    <xdr:to>
      <xdr:col>10</xdr:col>
      <xdr:colOff>581959</xdr:colOff>
      <xdr:row>1</xdr:row>
      <xdr:rowOff>116029</xdr:rowOff>
    </xdr:to>
    <xdr:sp macro="[1]!Close_Current_Workbook" textlink="">
      <xdr:nvSpPr>
        <xdr:cNvPr id="2" name="AutoShape 1">
          <a:hlinkClick xmlns:r="http://schemas.openxmlformats.org/officeDocument/2006/relationships" r:id="rId1"/>
          <a:extLst>
            <a:ext uri="{FF2B5EF4-FFF2-40B4-BE49-F238E27FC236}">
              <a16:creationId xmlns:a16="http://schemas.microsoft.com/office/drawing/2014/main" id="{575112A7-756B-CB36-FBEA-FD5D3029E049}"/>
            </a:ext>
          </a:extLst>
        </xdr:cNvPr>
        <xdr:cNvSpPr>
          <a:spLocks noChangeArrowheads="1"/>
        </xdr:cNvSpPr>
      </xdr:nvSpPr>
      <xdr:spPr bwMode="auto">
        <a:xfrm>
          <a:off x="8105775" y="104775"/>
          <a:ext cx="1228725" cy="2190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data\APS%20Documents\NSCCAAP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PS%20Documents%20(Recommended)\NSCCAAP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data\WINNT\Profiles\cxd\Personal\Personal\1.x%20NSCC%20Doc's\NSCCAAP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hyperlink" Target="file:///C:\AppData\Local\Microsoft\Windows\DOCUME~1\CGurien\IPS-Documentation\FAR\Production\NSCCFAR.xls"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file:///C:\AppData\Local\Microsoft\Windows\APS%20Documents\NSCCFAR.XLS" TargetMode="External"/><Relationship Id="rId2" Type="http://schemas.openxmlformats.org/officeDocument/2006/relationships/hyperlink" Target="file:///C:\AppData\Local\Microsoft\Windows\DOCUME~1\CGurien\IPS-Documentation\FAR\Production\NSCCFAR.xls" TargetMode="External"/><Relationship Id="rId1" Type="http://schemas.openxmlformats.org/officeDocument/2006/relationships/hyperlink" Target="file:///C:\AppData\Local\Microsoft\Windows\DOCUME~1\CGurien\IPS-Documentation\FAR\Production\NSCCFAR.xls"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file:///C:\AppData\Local\Microsoft\Windows\DOCUME~1\CGurien\IPS-Documentation\FAR\Production\NSCCFAR.xl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file:///C:\AppData\Local\Microsoft\Windows\APS%20Documents\NSCCFAR.XLS" TargetMode="External"/><Relationship Id="rId2" Type="http://schemas.openxmlformats.org/officeDocument/2006/relationships/hyperlink" Target="file:///C:\AppData\Local\Microsoft\Windows\APS%20Documents\NSCCFAR.XLS" TargetMode="External"/><Relationship Id="rId1" Type="http://schemas.openxmlformats.org/officeDocument/2006/relationships/hyperlink" Target="file:///C:\AppData\Local\Microsoft\Windows\APS%20Documents\NSCCFAR.XLS" TargetMode="External"/><Relationship Id="rId5" Type="http://schemas.openxmlformats.org/officeDocument/2006/relationships/printerSettings" Target="../printerSettings/printerSettings5.bin"/><Relationship Id="rId4" Type="http://schemas.openxmlformats.org/officeDocument/2006/relationships/hyperlink" Target="file:///C:\AppData\Local\Microsoft\Windows\APS%20Documents\NSCCFAR.XL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8"/>
  <sheetViews>
    <sheetView tabSelected="1" showWhiteSpace="0" zoomScaleNormal="100" workbookViewId="0">
      <selection activeCell="L5" sqref="L5"/>
    </sheetView>
  </sheetViews>
  <sheetFormatPr defaultRowHeight="12.75"/>
  <cols>
    <col min="1" max="1" width="13.5703125" customWidth="1"/>
    <col min="2" max="2" width="5.7109375" customWidth="1"/>
    <col min="4" max="4" width="4.85546875" customWidth="1"/>
    <col min="6" max="6" width="2.7109375" customWidth="1"/>
  </cols>
  <sheetData>
    <row r="1" spans="1:16" ht="18">
      <c r="A1" s="6" t="s">
        <v>2051</v>
      </c>
      <c r="B1" s="8"/>
      <c r="C1" s="8"/>
      <c r="D1" s="8"/>
      <c r="E1" s="8"/>
      <c r="F1" s="8"/>
      <c r="G1" s="8"/>
      <c r="H1" s="8"/>
      <c r="I1" s="8"/>
      <c r="J1" s="8"/>
      <c r="K1" s="8"/>
      <c r="L1" s="702" t="s">
        <v>1076</v>
      </c>
      <c r="M1" s="702"/>
      <c r="N1" s="44"/>
      <c r="O1" s="44"/>
      <c r="P1" s="44"/>
    </row>
    <row r="2" spans="1:16">
      <c r="A2" s="145" t="s">
        <v>2367</v>
      </c>
      <c r="B2" s="10"/>
      <c r="C2" s="10"/>
      <c r="D2" s="10"/>
      <c r="E2" s="10"/>
      <c r="F2" s="139"/>
      <c r="G2" s="139"/>
      <c r="H2" s="139" t="s">
        <v>366</v>
      </c>
      <c r="I2" s="10"/>
      <c r="J2" s="10"/>
      <c r="K2" s="10"/>
      <c r="L2" s="702" t="s">
        <v>1077</v>
      </c>
      <c r="M2" s="702"/>
      <c r="N2" s="44"/>
      <c r="O2" s="44"/>
      <c r="P2" s="44"/>
    </row>
    <row r="3" spans="1:16">
      <c r="A3" s="142"/>
      <c r="B3" s="143"/>
      <c r="C3" s="144"/>
      <c r="D3" s="143"/>
      <c r="E3" s="10"/>
      <c r="F3" s="10"/>
      <c r="G3" s="10"/>
      <c r="H3" s="10"/>
      <c r="I3" s="10"/>
      <c r="J3" s="10"/>
      <c r="K3" s="10"/>
      <c r="L3" s="138" t="s">
        <v>1777</v>
      </c>
      <c r="M3" s="138"/>
      <c r="N3" s="138"/>
      <c r="O3" s="44"/>
      <c r="P3" s="44"/>
    </row>
    <row r="4" spans="1:16" ht="12.75" customHeight="1">
      <c r="A4" s="701" t="s">
        <v>1256</v>
      </c>
      <c r="B4" s="701"/>
      <c r="C4" s="701"/>
      <c r="D4" s="701"/>
      <c r="E4" s="701"/>
      <c r="F4" s="701"/>
      <c r="G4" s="701"/>
      <c r="H4" s="701"/>
      <c r="I4" s="701"/>
      <c r="J4" s="701"/>
      <c r="K4" s="701"/>
      <c r="L4" s="317" t="s">
        <v>1778</v>
      </c>
      <c r="M4" s="317"/>
      <c r="N4" s="317"/>
      <c r="O4" s="317"/>
      <c r="P4" s="161"/>
    </row>
    <row r="5" spans="1:16">
      <c r="A5" s="701"/>
      <c r="B5" s="701"/>
      <c r="C5" s="701"/>
      <c r="D5" s="701"/>
      <c r="E5" s="701"/>
      <c r="F5" s="701"/>
      <c r="G5" s="701"/>
      <c r="H5" s="701"/>
      <c r="I5" s="701"/>
      <c r="J5" s="701"/>
      <c r="K5" s="701"/>
      <c r="L5" s="317" t="s">
        <v>1780</v>
      </c>
      <c r="M5" s="317"/>
      <c r="N5" s="317"/>
      <c r="O5" s="161"/>
      <c r="P5" s="161"/>
    </row>
    <row r="6" spans="1:16">
      <c r="A6" s="106"/>
      <c r="B6" s="106"/>
      <c r="C6" s="106"/>
      <c r="D6" s="106"/>
      <c r="E6" s="106"/>
      <c r="F6" s="106"/>
      <c r="G6" s="106"/>
      <c r="H6" s="106"/>
      <c r="I6" s="106"/>
      <c r="K6" s="106"/>
      <c r="L6" s="317" t="s">
        <v>1781</v>
      </c>
      <c r="M6" s="317"/>
      <c r="N6" s="317"/>
      <c r="O6" s="161"/>
      <c r="P6" s="161"/>
    </row>
    <row r="7" spans="1:16">
      <c r="A7" s="12" t="s">
        <v>1506</v>
      </c>
      <c r="B7" s="106"/>
      <c r="C7" s="106"/>
      <c r="D7" s="106"/>
      <c r="E7" s="106"/>
      <c r="F7" s="106"/>
      <c r="G7" s="106"/>
      <c r="H7" s="106"/>
      <c r="I7" s="106"/>
      <c r="J7" s="106"/>
      <c r="K7" s="106"/>
      <c r="L7" s="317" t="s">
        <v>1782</v>
      </c>
      <c r="M7" s="317"/>
      <c r="N7" s="317"/>
      <c r="O7" s="317"/>
      <c r="P7" s="161"/>
    </row>
    <row r="8" spans="1:16">
      <c r="A8" s="11">
        <v>1</v>
      </c>
      <c r="B8" s="10" t="s">
        <v>1603</v>
      </c>
      <c r="C8" s="10"/>
      <c r="D8" s="10"/>
      <c r="E8" s="10"/>
      <c r="F8" s="10"/>
      <c r="G8" s="10"/>
      <c r="H8" s="10"/>
      <c r="I8" s="10"/>
      <c r="J8" s="10"/>
      <c r="K8" s="10"/>
      <c r="L8" s="164" t="s">
        <v>2061</v>
      </c>
      <c r="M8" s="162"/>
      <c r="N8" s="163"/>
      <c r="O8" s="163"/>
      <c r="P8" s="161"/>
    </row>
    <row r="9" spans="1:16">
      <c r="A9" s="10"/>
      <c r="B9" s="10" t="s">
        <v>1604</v>
      </c>
      <c r="C9" s="10"/>
      <c r="D9" s="10"/>
      <c r="E9" s="10"/>
      <c r="F9" s="10"/>
      <c r="G9" s="10"/>
      <c r="H9" s="10"/>
      <c r="I9" s="10"/>
      <c r="J9" s="10"/>
      <c r="K9" s="10"/>
      <c r="L9" s="317" t="s">
        <v>1250</v>
      </c>
      <c r="M9" s="317"/>
      <c r="N9" s="317"/>
      <c r="O9" s="317"/>
      <c r="P9" s="317"/>
    </row>
    <row r="10" spans="1:16">
      <c r="A10" s="11">
        <v>2</v>
      </c>
      <c r="B10" s="10" t="s">
        <v>1600</v>
      </c>
      <c r="C10" s="10"/>
      <c r="D10" s="10"/>
      <c r="E10" s="10"/>
      <c r="F10" s="10"/>
      <c r="G10" s="10"/>
      <c r="H10" s="10"/>
      <c r="I10" s="10"/>
      <c r="J10" s="10"/>
      <c r="K10" s="10"/>
      <c r="L10" s="317" t="s">
        <v>1251</v>
      </c>
      <c r="M10" s="317"/>
      <c r="N10" s="317"/>
      <c r="O10" s="317"/>
      <c r="P10" s="317"/>
    </row>
    <row r="11" spans="1:16">
      <c r="A11" s="11">
        <v>3</v>
      </c>
      <c r="B11" s="10" t="s">
        <v>1601</v>
      </c>
      <c r="C11" s="10"/>
      <c r="D11" s="10"/>
      <c r="E11" s="10"/>
      <c r="F11" s="10"/>
      <c r="G11" s="10"/>
      <c r="H11" s="10"/>
      <c r="I11" s="10"/>
      <c r="J11" s="10"/>
      <c r="K11" s="10"/>
      <c r="L11" s="317" t="s">
        <v>2328</v>
      </c>
      <c r="M11" s="317"/>
      <c r="N11" s="317"/>
      <c r="O11" s="317"/>
      <c r="P11" s="161"/>
    </row>
    <row r="12" spans="1:16">
      <c r="A12" s="11">
        <v>4</v>
      </c>
      <c r="B12" s="10" t="s">
        <v>1602</v>
      </c>
      <c r="C12" s="10"/>
      <c r="D12" s="10"/>
      <c r="E12" s="10"/>
      <c r="F12" s="10"/>
      <c r="G12" s="10"/>
      <c r="H12" s="10"/>
      <c r="I12" s="10"/>
      <c r="J12" s="10"/>
      <c r="K12" s="10"/>
      <c r="L12" s="166" t="s">
        <v>1786</v>
      </c>
      <c r="M12" s="166"/>
      <c r="N12" s="167"/>
      <c r="O12" s="167"/>
      <c r="P12" s="167"/>
    </row>
    <row r="13" spans="1:16">
      <c r="A13" s="11">
        <v>5</v>
      </c>
      <c r="B13" s="10" t="s">
        <v>1605</v>
      </c>
      <c r="C13" s="10"/>
      <c r="D13" s="10"/>
      <c r="E13" s="10"/>
      <c r="F13" s="10"/>
      <c r="G13" s="10"/>
      <c r="H13" s="10"/>
      <c r="I13" s="10"/>
      <c r="J13" s="10"/>
      <c r="K13" s="10"/>
      <c r="L13" s="166" t="s">
        <v>1787</v>
      </c>
      <c r="M13" s="166"/>
      <c r="N13" s="167"/>
      <c r="O13" s="167"/>
      <c r="P13" s="167"/>
    </row>
    <row r="14" spans="1:16">
      <c r="A14" s="11"/>
      <c r="B14" s="10" t="s">
        <v>1606</v>
      </c>
      <c r="C14" s="10"/>
      <c r="D14" s="10"/>
      <c r="E14" s="10"/>
      <c r="F14" s="10"/>
      <c r="G14" s="10"/>
      <c r="H14" s="10"/>
      <c r="I14" s="10"/>
      <c r="J14" s="10"/>
      <c r="K14" s="10"/>
      <c r="L14" s="165" t="s">
        <v>718</v>
      </c>
      <c r="M14" s="166"/>
      <c r="N14" s="166"/>
      <c r="O14" s="166"/>
      <c r="P14" s="166"/>
    </row>
    <row r="15" spans="1:16">
      <c r="A15" s="11">
        <v>6</v>
      </c>
      <c r="B15" s="10" t="s">
        <v>1597</v>
      </c>
      <c r="C15" s="10"/>
      <c r="D15" s="10"/>
      <c r="E15" s="10"/>
      <c r="F15" s="10"/>
      <c r="G15" s="10"/>
      <c r="H15" s="10"/>
      <c r="I15" s="10"/>
      <c r="J15" s="10"/>
      <c r="K15" s="10"/>
      <c r="L15" s="168" t="s">
        <v>719</v>
      </c>
      <c r="M15" s="166"/>
      <c r="N15" s="166"/>
      <c r="O15" s="166"/>
      <c r="P15" s="166"/>
    </row>
    <row r="16" spans="1:16">
      <c r="A16" s="11"/>
      <c r="B16" s="10"/>
      <c r="C16" s="10"/>
      <c r="D16" s="10"/>
      <c r="E16" s="10"/>
      <c r="F16" s="10"/>
      <c r="G16" s="10"/>
      <c r="H16" s="10"/>
      <c r="I16" s="10"/>
      <c r="J16" s="10"/>
      <c r="K16" s="10"/>
      <c r="L16" s="165" t="s">
        <v>720</v>
      </c>
      <c r="M16" s="166"/>
      <c r="N16" s="166"/>
      <c r="O16" s="166"/>
      <c r="P16" s="166"/>
    </row>
    <row r="17" spans="1:16">
      <c r="A17" s="11"/>
      <c r="C17" s="10"/>
      <c r="D17" s="10"/>
      <c r="E17" s="10"/>
      <c r="F17" s="10"/>
      <c r="G17" s="10"/>
      <c r="H17" s="10"/>
      <c r="I17" s="10"/>
      <c r="J17" s="10"/>
      <c r="K17" s="10"/>
      <c r="L17" s="703" t="s">
        <v>721</v>
      </c>
      <c r="M17" s="704"/>
      <c r="N17" s="704"/>
      <c r="O17" s="704"/>
      <c r="P17" s="704"/>
    </row>
    <row r="18" spans="1:16">
      <c r="A18" s="12" t="s">
        <v>925</v>
      </c>
      <c r="B18" s="10"/>
      <c r="C18" s="10"/>
      <c r="D18" s="10"/>
      <c r="E18" s="10"/>
      <c r="F18" s="10"/>
      <c r="G18" s="10"/>
      <c r="H18" s="10"/>
      <c r="I18" s="10"/>
      <c r="J18" s="10"/>
      <c r="K18" s="10"/>
      <c r="L18" s="169"/>
      <c r="M18" s="169"/>
      <c r="N18" s="169"/>
      <c r="O18" s="169"/>
      <c r="P18" s="169"/>
    </row>
    <row r="19" spans="1:16">
      <c r="A19" s="10"/>
      <c r="B19" s="10"/>
      <c r="C19" s="10"/>
      <c r="D19" s="10"/>
      <c r="E19" s="10"/>
      <c r="F19" s="10"/>
      <c r="G19" s="10"/>
      <c r="H19" s="10"/>
      <c r="I19" s="10"/>
      <c r="J19" s="10"/>
      <c r="K19" s="10"/>
      <c r="L19" s="169"/>
      <c r="M19" s="169"/>
      <c r="N19" s="169"/>
      <c r="O19" s="169"/>
      <c r="P19" s="169"/>
    </row>
    <row r="20" spans="1:16">
      <c r="A20" s="35" t="s">
        <v>826</v>
      </c>
      <c r="B20" s="10"/>
      <c r="C20" s="10" t="s">
        <v>926</v>
      </c>
      <c r="D20" s="10"/>
      <c r="E20" s="10"/>
      <c r="F20" s="10"/>
      <c r="G20" s="10"/>
      <c r="H20" s="10"/>
      <c r="I20" s="10"/>
      <c r="J20" s="10"/>
      <c r="K20" s="10"/>
    </row>
    <row r="21" spans="1:16">
      <c r="A21" s="10"/>
      <c r="B21" s="10"/>
      <c r="C21" s="10"/>
      <c r="D21" s="10"/>
      <c r="E21" s="10"/>
      <c r="F21" s="10"/>
      <c r="G21" s="10"/>
      <c r="H21" s="10"/>
      <c r="I21" s="10"/>
      <c r="J21" s="10"/>
      <c r="K21" s="10"/>
    </row>
    <row r="22" spans="1:16">
      <c r="A22" s="35" t="s">
        <v>827</v>
      </c>
      <c r="B22" s="10"/>
      <c r="C22" s="10" t="s">
        <v>927</v>
      </c>
      <c r="D22" s="10"/>
      <c r="E22" s="10"/>
      <c r="F22" s="10"/>
      <c r="G22" s="10"/>
      <c r="H22" s="10"/>
      <c r="I22" s="10"/>
      <c r="J22" s="10"/>
      <c r="K22" s="10"/>
    </row>
    <row r="23" spans="1:16">
      <c r="A23" s="10"/>
      <c r="B23" s="10"/>
      <c r="C23" s="10"/>
      <c r="D23" s="10"/>
      <c r="E23" s="10"/>
      <c r="F23" s="10"/>
      <c r="G23" s="10"/>
      <c r="H23" s="10"/>
      <c r="I23" s="10"/>
      <c r="J23" s="10"/>
      <c r="K23" s="10"/>
    </row>
    <row r="24" spans="1:16">
      <c r="A24" s="35" t="s">
        <v>828</v>
      </c>
      <c r="B24" s="10"/>
      <c r="C24" s="10" t="s">
        <v>928</v>
      </c>
      <c r="D24" s="10"/>
      <c r="E24" s="10"/>
      <c r="F24" s="10"/>
      <c r="G24" s="10"/>
      <c r="H24" s="10"/>
      <c r="I24" s="10"/>
      <c r="J24" s="10"/>
      <c r="K24" s="10"/>
    </row>
    <row r="25" spans="1:16">
      <c r="A25" s="12"/>
      <c r="B25" s="10"/>
      <c r="C25" s="10"/>
      <c r="D25" s="10"/>
      <c r="E25" s="10"/>
      <c r="F25" s="10"/>
      <c r="G25" s="10"/>
      <c r="H25" s="10"/>
      <c r="I25" s="10"/>
      <c r="J25" s="10"/>
      <c r="K25" s="10"/>
    </row>
    <row r="26" spans="1:16">
      <c r="A26" s="35" t="s">
        <v>829</v>
      </c>
      <c r="B26" s="10"/>
      <c r="C26" s="10" t="s">
        <v>929</v>
      </c>
      <c r="D26" s="10"/>
      <c r="E26" s="10"/>
      <c r="F26" s="10"/>
      <c r="G26" s="10"/>
      <c r="H26" s="10"/>
      <c r="I26" s="10"/>
      <c r="J26" s="10"/>
      <c r="K26" s="10"/>
    </row>
    <row r="27" spans="1:16">
      <c r="A27" s="10"/>
      <c r="B27" s="10"/>
      <c r="C27" s="36" t="s">
        <v>835</v>
      </c>
      <c r="D27" s="11" t="s">
        <v>930</v>
      </c>
      <c r="E27" s="10" t="s">
        <v>1619</v>
      </c>
      <c r="F27" s="10"/>
      <c r="G27" s="10"/>
      <c r="H27" s="10"/>
      <c r="I27" s="10"/>
      <c r="J27" s="10"/>
      <c r="K27" s="10"/>
    </row>
    <row r="28" spans="1:16">
      <c r="A28" s="10"/>
      <c r="B28" s="10"/>
      <c r="C28" s="36" t="s">
        <v>857</v>
      </c>
      <c r="D28" s="11" t="s">
        <v>930</v>
      </c>
      <c r="E28" s="10" t="s">
        <v>931</v>
      </c>
      <c r="F28" s="10"/>
      <c r="G28" s="10"/>
      <c r="H28" s="10"/>
      <c r="I28" s="10"/>
      <c r="J28" s="10"/>
      <c r="K28" s="10"/>
    </row>
    <row r="29" spans="1:16">
      <c r="A29" s="10"/>
      <c r="B29" s="10"/>
      <c r="C29" s="36" t="s">
        <v>864</v>
      </c>
      <c r="D29" s="11" t="s">
        <v>930</v>
      </c>
      <c r="E29" s="10" t="s">
        <v>932</v>
      </c>
      <c r="F29" s="10"/>
      <c r="G29" s="10" t="s">
        <v>848</v>
      </c>
      <c r="H29" s="10"/>
      <c r="I29" s="10"/>
      <c r="J29" s="10"/>
      <c r="K29" s="10"/>
    </row>
    <row r="30" spans="1:16">
      <c r="A30" s="10"/>
      <c r="B30" s="10"/>
      <c r="C30" s="10"/>
      <c r="D30" s="10"/>
      <c r="E30" s="10"/>
      <c r="F30" s="10"/>
      <c r="G30" s="10"/>
      <c r="H30" s="10"/>
      <c r="I30" s="10"/>
      <c r="J30" s="10"/>
      <c r="K30" s="10"/>
    </row>
    <row r="31" spans="1:16">
      <c r="A31" s="35" t="s">
        <v>830</v>
      </c>
      <c r="B31" s="10"/>
      <c r="C31" s="10" t="s">
        <v>933</v>
      </c>
      <c r="D31" s="10"/>
      <c r="E31" s="10"/>
      <c r="F31" s="10"/>
      <c r="G31" s="10"/>
      <c r="H31" s="10"/>
      <c r="I31" s="10"/>
      <c r="J31" s="10"/>
      <c r="K31" s="10"/>
    </row>
    <row r="32" spans="1:16">
      <c r="A32" s="10"/>
      <c r="B32" s="10"/>
      <c r="C32" s="10"/>
      <c r="D32" s="10"/>
      <c r="E32" s="10"/>
      <c r="F32" s="10"/>
      <c r="G32" s="10"/>
      <c r="H32" s="10"/>
      <c r="I32" s="10"/>
      <c r="J32" s="10"/>
      <c r="K32" s="10"/>
    </row>
    <row r="33" spans="1:11">
      <c r="A33" s="35" t="s">
        <v>831</v>
      </c>
      <c r="B33" s="10"/>
      <c r="C33" s="10" t="s">
        <v>1067</v>
      </c>
      <c r="D33" s="10"/>
      <c r="E33" s="10"/>
      <c r="F33" s="10"/>
      <c r="G33" s="10"/>
      <c r="H33" s="10"/>
      <c r="I33" s="10"/>
      <c r="J33" s="10"/>
      <c r="K33" s="10"/>
    </row>
    <row r="34" spans="1:11">
      <c r="A34" s="10"/>
      <c r="B34" s="10"/>
      <c r="C34" s="10"/>
      <c r="D34" s="10"/>
      <c r="E34" s="10"/>
      <c r="F34" s="10"/>
      <c r="G34" s="10"/>
      <c r="H34" s="10"/>
      <c r="I34" s="10"/>
      <c r="J34" s="10"/>
      <c r="K34" s="10"/>
    </row>
    <row r="35" spans="1:11">
      <c r="A35" s="35" t="s">
        <v>934</v>
      </c>
      <c r="B35" s="10"/>
      <c r="C35" s="705" t="s">
        <v>1654</v>
      </c>
      <c r="D35" s="705"/>
      <c r="E35" s="705"/>
      <c r="F35" s="705"/>
      <c r="G35" s="705"/>
      <c r="H35" s="705"/>
      <c r="I35" s="705"/>
      <c r="J35" s="705"/>
      <c r="K35" s="705"/>
    </row>
    <row r="36" spans="1:11">
      <c r="A36" s="10"/>
      <c r="B36" s="10"/>
      <c r="C36" s="705"/>
      <c r="D36" s="705"/>
      <c r="E36" s="705"/>
      <c r="F36" s="705"/>
      <c r="G36" s="705"/>
      <c r="H36" s="705"/>
      <c r="I36" s="705"/>
      <c r="J36" s="705"/>
      <c r="K36" s="705"/>
    </row>
    <row r="37" spans="1:11">
      <c r="A37" s="10"/>
      <c r="B37" s="10"/>
      <c r="C37" s="10"/>
      <c r="D37" s="10"/>
      <c r="E37" s="10"/>
      <c r="F37" s="10"/>
      <c r="G37" s="10"/>
      <c r="H37" s="10"/>
      <c r="I37" s="10"/>
      <c r="J37" s="10"/>
      <c r="K37" s="10"/>
    </row>
    <row r="38" spans="1:11">
      <c r="A38" s="35" t="s">
        <v>935</v>
      </c>
      <c r="B38" s="10"/>
      <c r="C38" s="10" t="s">
        <v>1068</v>
      </c>
      <c r="D38" s="10"/>
      <c r="E38" s="10"/>
      <c r="F38" s="10"/>
      <c r="G38" s="10"/>
      <c r="H38" s="10"/>
      <c r="I38" s="10"/>
      <c r="J38" s="10"/>
      <c r="K38" s="10"/>
    </row>
    <row r="39" spans="1:11">
      <c r="A39" s="10"/>
      <c r="B39" s="10"/>
      <c r="C39" s="36" t="s">
        <v>875</v>
      </c>
      <c r="D39" s="11" t="s">
        <v>930</v>
      </c>
      <c r="E39" s="10" t="s">
        <v>905</v>
      </c>
      <c r="F39" s="10"/>
      <c r="G39" s="10"/>
      <c r="H39" s="10"/>
      <c r="I39" s="10"/>
      <c r="J39" s="10"/>
      <c r="K39" s="10"/>
    </row>
    <row r="40" spans="1:11">
      <c r="A40" s="10"/>
      <c r="B40" s="10"/>
      <c r="C40" s="36" t="s">
        <v>839</v>
      </c>
      <c r="D40" s="11" t="s">
        <v>930</v>
      </c>
      <c r="E40" s="10" t="s">
        <v>900</v>
      </c>
      <c r="F40" s="10"/>
      <c r="G40" s="10"/>
      <c r="H40" s="10"/>
      <c r="I40" s="10"/>
      <c r="J40" s="10"/>
      <c r="K40" s="10"/>
    </row>
    <row r="41" spans="1:11">
      <c r="A41" s="10"/>
      <c r="B41" s="10"/>
      <c r="C41" s="36" t="s">
        <v>873</v>
      </c>
      <c r="D41" s="11" t="s">
        <v>930</v>
      </c>
      <c r="E41" s="10" t="s">
        <v>906</v>
      </c>
      <c r="F41" s="10"/>
      <c r="G41" s="10"/>
      <c r="H41" s="10"/>
      <c r="I41" s="10"/>
      <c r="J41" s="10"/>
      <c r="K41" s="10"/>
    </row>
    <row r="42" spans="1:11">
      <c r="A42" s="10"/>
      <c r="B42" s="10"/>
      <c r="C42" s="10"/>
      <c r="D42" s="10"/>
      <c r="E42" s="10"/>
      <c r="F42" s="10"/>
      <c r="G42" s="10"/>
      <c r="H42" s="10"/>
      <c r="I42" s="10"/>
      <c r="J42" s="10"/>
      <c r="K42" s="10"/>
    </row>
    <row r="43" spans="1:11">
      <c r="A43" s="35" t="s">
        <v>834</v>
      </c>
      <c r="B43" s="10"/>
      <c r="C43" s="705" t="s">
        <v>936</v>
      </c>
      <c r="D43" s="705"/>
      <c r="E43" s="705"/>
      <c r="F43" s="705"/>
      <c r="G43" s="705"/>
      <c r="H43" s="705"/>
      <c r="I43" s="705"/>
      <c r="J43" s="705"/>
      <c r="K43" s="705"/>
    </row>
    <row r="44" spans="1:11">
      <c r="A44" s="10"/>
      <c r="B44" s="10"/>
      <c r="C44" s="705"/>
      <c r="D44" s="705"/>
      <c r="E44" s="705"/>
      <c r="F44" s="705"/>
      <c r="G44" s="705"/>
      <c r="H44" s="705"/>
      <c r="I44" s="705"/>
      <c r="J44" s="705"/>
      <c r="K44" s="705"/>
    </row>
    <row r="45" spans="1:11">
      <c r="A45" s="10"/>
      <c r="B45" s="10"/>
      <c r="C45" s="10"/>
      <c r="D45" s="10"/>
      <c r="E45" s="10"/>
      <c r="F45" s="10"/>
      <c r="G45" s="10"/>
      <c r="H45" s="10"/>
      <c r="I45" s="10"/>
      <c r="J45" s="10"/>
      <c r="K45" s="10"/>
    </row>
    <row r="46" spans="1:11">
      <c r="A46" s="35" t="s">
        <v>861</v>
      </c>
      <c r="B46" s="10"/>
      <c r="C46" s="10" t="s">
        <v>937</v>
      </c>
      <c r="D46" s="10"/>
      <c r="E46" s="10"/>
      <c r="F46" s="10"/>
      <c r="G46" s="10"/>
      <c r="H46" s="10"/>
      <c r="I46" s="10"/>
      <c r="J46" s="10"/>
      <c r="K46" s="10"/>
    </row>
    <row r="47" spans="1:11">
      <c r="A47" s="10"/>
      <c r="B47" s="10"/>
      <c r="C47" s="10"/>
      <c r="D47" s="10"/>
      <c r="E47" s="10"/>
      <c r="F47" s="10"/>
      <c r="G47" s="10"/>
      <c r="H47" s="10"/>
      <c r="I47" s="10"/>
      <c r="J47" s="10"/>
      <c r="K47" s="10"/>
    </row>
    <row r="48" spans="1:11" ht="39" customHeight="1">
      <c r="A48" s="141" t="s">
        <v>846</v>
      </c>
      <c r="B48" s="10"/>
      <c r="C48" s="701" t="s">
        <v>2329</v>
      </c>
      <c r="D48" s="701"/>
      <c r="E48" s="701"/>
      <c r="F48" s="701"/>
      <c r="G48" s="701"/>
      <c r="H48" s="701"/>
      <c r="I48" s="701"/>
      <c r="J48" s="701"/>
      <c r="K48" s="701"/>
    </row>
  </sheetData>
  <mergeCells count="7">
    <mergeCell ref="A4:K5"/>
    <mergeCell ref="L1:M1"/>
    <mergeCell ref="L2:M2"/>
    <mergeCell ref="C48:K48"/>
    <mergeCell ref="L17:P17"/>
    <mergeCell ref="C35:K36"/>
    <mergeCell ref="C43:K44"/>
  </mergeCells>
  <phoneticPr fontId="0" type="noConversion"/>
  <hyperlinks>
    <hyperlink ref="L1" location="'Submitting Header '!A1" display="'Submitting Header '!A1" xr:uid="{00000000-0004-0000-0000-000000000000}"/>
    <hyperlink ref="L2" location="'Contra Record'!A1" display="'Contra Record'!A1" xr:uid="{00000000-0004-0000-0000-000001000000}"/>
    <hyperlink ref="L3" location="'Contract Record #2'!A1" display="'Contract Record #2'!A1" xr:uid="{00000000-0004-0000-0000-000002000000}"/>
    <hyperlink ref="L4" location="'Fund Record'!A1" display="'Fund Record'!A1" xr:uid="{00000000-0004-0000-0000-000003000000}"/>
    <hyperlink ref="L5" location="'Contra Party Record'!A1" display="'Contra Party Record'!A1" xr:uid="{00000000-0004-0000-0000-000004000000}"/>
    <hyperlink ref="L6" location="'Contract Recipient Record'!A1" display="'Contract Recipient Record'!A1" xr:uid="{00000000-0004-0000-0000-000005000000}"/>
    <hyperlink ref="L12" location="'Commission Reject Code List'!A1" display="'Commission Reject Code List'!A1" xr:uid="{00000000-0004-0000-0000-000006000000}"/>
    <hyperlink ref="L13" location="'Commission Code List'!A1" display="'Commission Code List'!A1" xr:uid="{00000000-0004-0000-0000-000007000000}"/>
    <hyperlink ref="L2:M2" location="'Contra Header'!A1" display="'Contra Header'!A1" xr:uid="{00000000-0004-0000-0000-000008000000}"/>
    <hyperlink ref="L3:N3" location="'Contract Entity Record'!A1" display="'Contract Entity Record'!A1" xr:uid="{00000000-0004-0000-0000-000009000000}"/>
    <hyperlink ref="L4:O4" location="'Contract Entity Address Record'!A1" display="'Contract Entity Address Record'!A1" xr:uid="{00000000-0004-0000-0000-00000A000000}"/>
    <hyperlink ref="L5:N5" location="'Contract Agent Record'!A1" display="'Contract Agent Record'!A1" xr:uid="{00000000-0004-0000-0000-00000B000000}"/>
    <hyperlink ref="L6:N6" location="'Contract Transaction Record '!A1" display="'Contract Transaction Record '!A1" xr:uid="{00000000-0004-0000-0000-00000C000000}"/>
    <hyperlink ref="L7:O7" location="'Contract Underlying Assets'!A1" display="'Contract Underlying Assets'!A1" xr:uid="{00000000-0004-0000-0000-00000D000000}"/>
    <hyperlink ref="L9:P9" location="'Contract Payee &amp; Payor Details'!A1" display="'Contract Payee &amp; Payor Details'!A1" xr:uid="{00000000-0004-0000-0000-00000E000000}"/>
    <hyperlink ref="L10:P10" location="'Contract Payee &amp; Payor Address'!A1" display="'Contract Payee &amp; Payor Address'!A1" xr:uid="{00000000-0004-0000-0000-00000F000000}"/>
    <hyperlink ref="L12:M12" location="'Reject Code List'!A1" display="'Reject Code List'!A1" xr:uid="{00000000-0004-0000-0000-000010000000}"/>
    <hyperlink ref="L13:M13" location="'FAR Code List'!A1" display="'FAR Code List'!A1" xr:uid="{00000000-0004-0000-0000-000011000000}"/>
    <hyperlink ref="E2:F2" location="'Change Log'!A1" display="Change Log" xr:uid="{00000000-0004-0000-0000-000012000000}"/>
    <hyperlink ref="H2" location="'Change Log'!A1" display="Change Log" xr:uid="{00000000-0004-0000-0000-000013000000}"/>
    <hyperlink ref="L8" location="'Contract Payee &amp; Payor Record'!A1" display="Contract Payee &amp; Payor Record" xr:uid="{00000000-0004-0000-0000-000014000000}"/>
    <hyperlink ref="L14" location="'State Support, License Chart'!A1" display="'State Support, License Chart'!A1" xr:uid="{00000000-0004-0000-0000-000015000000}"/>
    <hyperlink ref="L15" location="'Florida County Codes'!A1" display="'Florida County Codes'!A1" xr:uid="{00000000-0004-0000-0000-000016000000}"/>
    <hyperlink ref="L16" location="'County Codes'!A1" display="'County Codes'!A1" xr:uid="{00000000-0004-0000-0000-000017000000}"/>
    <hyperlink ref="L17:P17" location="'Country Codes'!A1" display="'Country Codes'!A1" xr:uid="{00000000-0004-0000-0000-000018000000}"/>
    <hyperlink ref="L11:O11" location="'Contract Underlying Assets'!A1" display="'Contract Underlying Assets'!A1" xr:uid="{00000000-0004-0000-0000-000019000000}"/>
  </hyperlinks>
  <pageMargins left="0.75" right="0.5" top="1" bottom="1" header="0.5" footer="0.5"/>
  <pageSetup orientation="portrait" r:id="rId1"/>
  <headerFooter alignWithMargins="0">
    <oddHeader>&amp;L&amp;"Arial,Italic"NSCC - Insurance Processing Services</oddHeader>
    <oddFooter>&amp;CPage &amp;P&amp;L&amp;"Arial"&amp;10&amp;K000000&amp;"Arial"&amp;10&amp;K000000&amp;"Arial"&amp;10&amp;K000000&amp;"Arial"&amp;10&amp;K000000&amp;"Arial"&amp;10&amp;K000000&amp;"Arial"&amp;10 Version 2012.2_x000D_&amp;1#&amp;"Arial"&amp;10&amp;K737373DTCC Confidential (Yellow)</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21">
    <pageSetUpPr fitToPage="1"/>
  </sheetPr>
  <dimension ref="A1:S134"/>
  <sheetViews>
    <sheetView zoomScale="90" zoomScaleNormal="90" workbookViewId="0"/>
  </sheetViews>
  <sheetFormatPr defaultColWidth="9.140625" defaultRowHeight="15"/>
  <cols>
    <col min="1" max="4" width="9.140625" style="1"/>
    <col min="5" max="5" width="4" style="1" customWidth="1"/>
    <col min="6" max="6" width="58.28515625" style="1" bestFit="1" customWidth="1"/>
    <col min="7" max="7" width="20.7109375" style="1" customWidth="1"/>
    <col min="8" max="8" width="2.5703125" style="1" customWidth="1"/>
    <col min="9" max="11" width="11.85546875" style="1" customWidth="1"/>
    <col min="12" max="13" width="9.140625" style="1"/>
    <col min="14" max="19" width="8.7109375" customWidth="1"/>
    <col min="20" max="16384" width="9.140625" style="1"/>
  </cols>
  <sheetData>
    <row r="1" spans="1:19" ht="15.75">
      <c r="A1" s="185" t="s">
        <v>1395</v>
      </c>
      <c r="B1" s="15"/>
      <c r="C1" s="15"/>
      <c r="D1" s="15"/>
      <c r="E1" s="15"/>
      <c r="F1" s="15"/>
      <c r="G1" s="15"/>
      <c r="H1" s="15"/>
      <c r="I1" s="15"/>
      <c r="J1" s="15"/>
      <c r="K1" s="15"/>
      <c r="N1" s="755" t="s">
        <v>1076</v>
      </c>
      <c r="O1" s="755"/>
      <c r="P1" s="755"/>
      <c r="Q1" s="755"/>
      <c r="R1" s="755"/>
      <c r="S1" s="755"/>
    </row>
    <row r="2" spans="1:19" ht="15.75">
      <c r="A2" s="150"/>
      <c r="B2" s="150"/>
      <c r="C2" s="150"/>
      <c r="D2" s="150"/>
      <c r="E2" s="150"/>
      <c r="F2" s="150"/>
      <c r="G2" s="15"/>
      <c r="H2" s="15"/>
      <c r="I2" s="15"/>
      <c r="J2" s="15"/>
      <c r="K2" s="15"/>
      <c r="N2" s="755" t="s">
        <v>1077</v>
      </c>
      <c r="O2" s="755"/>
      <c r="P2" s="756"/>
      <c r="Q2" s="756"/>
      <c r="R2" s="756"/>
      <c r="S2" s="756"/>
    </row>
    <row r="3" spans="1:19" ht="15.75">
      <c r="A3" s="706" t="s">
        <v>2222</v>
      </c>
      <c r="B3" s="706"/>
      <c r="C3" s="706"/>
      <c r="D3" s="706"/>
      <c r="E3" s="706"/>
      <c r="F3" s="706"/>
      <c r="G3" s="706"/>
      <c r="H3" s="706"/>
      <c r="I3" s="706"/>
      <c r="J3" s="15"/>
      <c r="K3" s="15"/>
      <c r="N3" s="755" t="s">
        <v>1776</v>
      </c>
      <c r="O3" s="755"/>
      <c r="P3" s="756"/>
      <c r="Q3" s="756"/>
      <c r="R3" s="756"/>
      <c r="S3" s="756"/>
    </row>
    <row r="4" spans="1:19" ht="15.75">
      <c r="A4" s="15"/>
      <c r="B4" s="15"/>
      <c r="C4" s="15"/>
      <c r="D4" s="15"/>
      <c r="E4" s="15"/>
      <c r="F4" s="15"/>
      <c r="G4" s="15"/>
      <c r="H4" s="15"/>
      <c r="I4" s="15"/>
      <c r="J4" s="15"/>
      <c r="K4" s="15"/>
      <c r="N4" s="755" t="s">
        <v>1777</v>
      </c>
      <c r="O4" s="755"/>
      <c r="P4" s="755"/>
      <c r="Q4" s="756"/>
      <c r="R4" s="756"/>
      <c r="S4" s="756"/>
    </row>
    <row r="5" spans="1:19" ht="31.5">
      <c r="A5" s="16" t="s">
        <v>826</v>
      </c>
      <c r="B5" s="16" t="s">
        <v>827</v>
      </c>
      <c r="C5" s="16" t="s">
        <v>828</v>
      </c>
      <c r="D5" s="16" t="s">
        <v>829</v>
      </c>
      <c r="E5" s="17"/>
      <c r="F5" s="17" t="s">
        <v>830</v>
      </c>
      <c r="G5" s="17" t="s">
        <v>831</v>
      </c>
      <c r="H5" s="17"/>
      <c r="I5" s="16" t="s">
        <v>832</v>
      </c>
      <c r="J5" s="18" t="s">
        <v>833</v>
      </c>
      <c r="K5" s="18" t="s">
        <v>834</v>
      </c>
      <c r="N5" s="755" t="s">
        <v>1778</v>
      </c>
      <c r="O5" s="755"/>
      <c r="P5" s="755"/>
      <c r="Q5" s="755"/>
      <c r="R5" s="756"/>
      <c r="S5" s="756"/>
    </row>
    <row r="6" spans="1:19" ht="15.75">
      <c r="A6" s="19"/>
      <c r="B6" s="19"/>
      <c r="C6" s="19"/>
      <c r="D6" s="19"/>
      <c r="E6" s="20"/>
      <c r="F6" s="20"/>
      <c r="G6" s="20"/>
      <c r="H6" s="20"/>
      <c r="I6" s="19"/>
      <c r="J6" s="21"/>
      <c r="K6" s="21"/>
      <c r="N6" s="755" t="s">
        <v>1780</v>
      </c>
      <c r="O6" s="755"/>
      <c r="P6" s="755"/>
      <c r="Q6" s="755"/>
      <c r="R6" s="756"/>
      <c r="S6" s="756"/>
    </row>
    <row r="7" spans="1:19" ht="15.75">
      <c r="A7" s="22">
        <v>1</v>
      </c>
      <c r="B7" s="22">
        <v>1</v>
      </c>
      <c r="C7" s="22">
        <v>1</v>
      </c>
      <c r="D7" s="22" t="s">
        <v>835</v>
      </c>
      <c r="E7" s="15"/>
      <c r="F7" s="15" t="s">
        <v>895</v>
      </c>
      <c r="G7" s="15" t="s">
        <v>838</v>
      </c>
      <c r="H7" s="15"/>
      <c r="I7" s="23"/>
      <c r="J7" s="22" t="s">
        <v>839</v>
      </c>
      <c r="K7" s="27" t="s">
        <v>1035</v>
      </c>
      <c r="N7" s="755" t="s">
        <v>1781</v>
      </c>
      <c r="O7" s="755"/>
      <c r="P7" s="755"/>
      <c r="Q7" s="756"/>
      <c r="R7" s="756"/>
      <c r="S7" s="756"/>
    </row>
    <row r="8" spans="1:19" ht="15.75">
      <c r="A8" s="22"/>
      <c r="B8" s="22"/>
      <c r="C8" s="22"/>
      <c r="D8" s="22"/>
      <c r="E8" s="15"/>
      <c r="F8" s="15"/>
      <c r="G8" s="15"/>
      <c r="H8" s="15"/>
      <c r="I8" s="23"/>
      <c r="J8" s="22"/>
      <c r="K8" s="23"/>
      <c r="N8" s="755" t="s">
        <v>1783</v>
      </c>
      <c r="O8" s="757"/>
      <c r="P8" s="757"/>
      <c r="Q8" s="757"/>
      <c r="R8" s="757"/>
      <c r="S8" s="757"/>
    </row>
    <row r="9" spans="1:19" ht="15.75">
      <c r="A9" s="22">
        <v>2</v>
      </c>
      <c r="B9" s="22">
        <v>3</v>
      </c>
      <c r="C9" s="22">
        <v>2</v>
      </c>
      <c r="D9" s="22" t="s">
        <v>835</v>
      </c>
      <c r="E9" s="15"/>
      <c r="F9" s="15" t="s">
        <v>837</v>
      </c>
      <c r="G9" s="24">
        <v>43</v>
      </c>
      <c r="H9" s="15"/>
      <c r="I9" s="23"/>
      <c r="J9" s="22" t="s">
        <v>839</v>
      </c>
      <c r="K9" s="27" t="s">
        <v>1035</v>
      </c>
      <c r="N9" s="755" t="s">
        <v>1784</v>
      </c>
      <c r="O9" s="756"/>
      <c r="P9" s="756"/>
      <c r="Q9" s="756"/>
      <c r="R9" s="756"/>
      <c r="S9" s="756"/>
    </row>
    <row r="10" spans="1:19" ht="15.75">
      <c r="A10" s="22"/>
      <c r="B10" s="22"/>
      <c r="C10" s="22"/>
      <c r="D10" s="22"/>
      <c r="E10" s="15"/>
      <c r="F10" s="15"/>
      <c r="G10" s="24"/>
      <c r="H10" s="15"/>
      <c r="I10" s="23"/>
      <c r="J10" s="22"/>
      <c r="K10" s="23"/>
      <c r="N10" s="755" t="s">
        <v>1785</v>
      </c>
      <c r="O10" s="756"/>
      <c r="P10" s="756"/>
      <c r="Q10" s="756"/>
      <c r="R10" s="756"/>
      <c r="S10" s="756"/>
    </row>
    <row r="11" spans="1:19" ht="15.75">
      <c r="A11" s="22">
        <v>4</v>
      </c>
      <c r="B11" s="22">
        <v>5</v>
      </c>
      <c r="C11" s="22">
        <v>2</v>
      </c>
      <c r="D11" s="22" t="s">
        <v>835</v>
      </c>
      <c r="E11" s="15"/>
      <c r="F11" s="15" t="s">
        <v>867</v>
      </c>
      <c r="G11" s="25" t="s">
        <v>922</v>
      </c>
      <c r="H11" s="15"/>
      <c r="I11" s="23"/>
      <c r="J11" s="22" t="s">
        <v>839</v>
      </c>
      <c r="K11" s="288" t="s">
        <v>1035</v>
      </c>
      <c r="N11" s="304" t="s">
        <v>1786</v>
      </c>
      <c r="O11" s="304"/>
      <c r="P11" s="175"/>
      <c r="Q11" s="175"/>
      <c r="R11" s="175"/>
      <c r="S11" s="175"/>
    </row>
    <row r="12" spans="1:19" ht="15.75">
      <c r="A12" s="22"/>
      <c r="B12" s="22"/>
      <c r="C12" s="22"/>
      <c r="D12" s="22"/>
      <c r="E12" s="15"/>
      <c r="F12" s="26"/>
      <c r="G12" s="25"/>
      <c r="H12" s="15"/>
      <c r="I12" s="23"/>
      <c r="J12" s="22"/>
      <c r="K12" s="23"/>
      <c r="N12" s="758" t="s">
        <v>1787</v>
      </c>
      <c r="O12" s="758"/>
      <c r="P12" s="175"/>
      <c r="Q12" s="175"/>
      <c r="R12" s="175"/>
      <c r="S12" s="175"/>
    </row>
    <row r="13" spans="1:19" ht="45.75">
      <c r="A13" s="45">
        <v>6</v>
      </c>
      <c r="B13" s="45">
        <v>35</v>
      </c>
      <c r="C13" s="45">
        <v>30</v>
      </c>
      <c r="D13" s="45" t="s">
        <v>835</v>
      </c>
      <c r="E13" s="46"/>
      <c r="F13" s="47" t="s">
        <v>1117</v>
      </c>
      <c r="G13" s="34" t="s">
        <v>1188</v>
      </c>
      <c r="H13" s="15"/>
      <c r="I13" s="186">
        <v>5021</v>
      </c>
      <c r="J13" s="45" t="s">
        <v>839</v>
      </c>
      <c r="K13" s="50" t="s">
        <v>940</v>
      </c>
      <c r="N13" s="176" t="s">
        <v>718</v>
      </c>
      <c r="O13" s="175"/>
      <c r="P13" s="175"/>
      <c r="Q13" s="175"/>
      <c r="R13" s="175"/>
      <c r="S13" s="175"/>
    </row>
    <row r="14" spans="1:19" ht="15.75">
      <c r="A14" s="22"/>
      <c r="B14" s="22"/>
      <c r="C14" s="22"/>
      <c r="D14" s="22"/>
      <c r="E14" s="15"/>
      <c r="F14" s="26"/>
      <c r="G14" s="28"/>
      <c r="H14" s="15"/>
      <c r="I14" s="109"/>
      <c r="J14" s="22"/>
      <c r="K14" s="23"/>
      <c r="N14" s="176" t="s">
        <v>719</v>
      </c>
      <c r="O14" s="175"/>
      <c r="P14" s="175"/>
      <c r="Q14" s="175"/>
      <c r="R14" s="175"/>
      <c r="S14" s="175"/>
    </row>
    <row r="15" spans="1:19" ht="15.75">
      <c r="A15" s="22">
        <v>36</v>
      </c>
      <c r="B15" s="22">
        <v>55</v>
      </c>
      <c r="C15" s="22">
        <v>20</v>
      </c>
      <c r="D15" s="22" t="s">
        <v>835</v>
      </c>
      <c r="E15" s="15"/>
      <c r="F15" s="29" t="s">
        <v>870</v>
      </c>
      <c r="G15" s="25"/>
      <c r="H15" s="15"/>
      <c r="I15" s="27" t="s">
        <v>1225</v>
      </c>
      <c r="J15" s="22" t="s">
        <v>839</v>
      </c>
      <c r="K15" s="27" t="s">
        <v>871</v>
      </c>
      <c r="N15" s="176" t="s">
        <v>720</v>
      </c>
      <c r="O15" s="175"/>
      <c r="P15" s="175"/>
      <c r="Q15" s="175"/>
      <c r="R15" s="175"/>
      <c r="S15" s="175"/>
    </row>
    <row r="16" spans="1:19" ht="15.75">
      <c r="A16" s="22"/>
      <c r="B16" s="22"/>
      <c r="C16" s="22"/>
      <c r="D16" s="22"/>
      <c r="E16" s="15"/>
      <c r="F16" s="29"/>
      <c r="G16" s="25"/>
      <c r="H16" s="15"/>
      <c r="I16" s="109"/>
      <c r="J16" s="22"/>
      <c r="K16" s="39"/>
      <c r="N16" s="176" t="s">
        <v>721</v>
      </c>
      <c r="O16" s="175"/>
      <c r="P16" s="175"/>
      <c r="Q16" s="175"/>
      <c r="R16" s="175"/>
      <c r="S16" s="175"/>
    </row>
    <row r="17" spans="1:19">
      <c r="A17" s="22">
        <v>56</v>
      </c>
      <c r="B17" s="22">
        <v>85</v>
      </c>
      <c r="C17" s="22">
        <v>30</v>
      </c>
      <c r="D17" s="22" t="s">
        <v>835</v>
      </c>
      <c r="E17" s="15"/>
      <c r="F17" s="30" t="s">
        <v>1216</v>
      </c>
      <c r="G17" s="41"/>
      <c r="H17" s="15"/>
      <c r="I17" s="27" t="s">
        <v>1226</v>
      </c>
      <c r="J17" s="22" t="s">
        <v>875</v>
      </c>
      <c r="K17" s="38"/>
      <c r="N17" s="179"/>
      <c r="O17" s="179"/>
      <c r="P17" s="179"/>
      <c r="Q17" s="179"/>
      <c r="R17" s="179"/>
      <c r="S17" s="179"/>
    </row>
    <row r="18" spans="1:19">
      <c r="A18" s="22"/>
      <c r="B18" s="22"/>
      <c r="C18" s="22"/>
      <c r="D18" s="22"/>
      <c r="E18" s="15"/>
      <c r="F18" s="31"/>
      <c r="G18" s="28"/>
      <c r="H18" s="15"/>
      <c r="I18" s="109"/>
      <c r="J18" s="22"/>
      <c r="K18" s="39"/>
      <c r="N18" s="179"/>
      <c r="O18" s="179"/>
      <c r="P18" s="179"/>
      <c r="Q18" s="179"/>
      <c r="R18" s="179"/>
      <c r="S18" s="179"/>
    </row>
    <row r="19" spans="1:19">
      <c r="A19" s="22">
        <v>86</v>
      </c>
      <c r="B19" s="22">
        <v>101</v>
      </c>
      <c r="C19" s="22">
        <v>16</v>
      </c>
      <c r="D19" s="22" t="s">
        <v>857</v>
      </c>
      <c r="E19" s="15"/>
      <c r="F19" s="30" t="s">
        <v>1217</v>
      </c>
      <c r="G19" s="75" t="s">
        <v>1223</v>
      </c>
      <c r="H19" s="15"/>
      <c r="I19" s="27" t="s">
        <v>1227</v>
      </c>
      <c r="J19" s="22" t="s">
        <v>839</v>
      </c>
      <c r="K19" s="27" t="s">
        <v>1231</v>
      </c>
      <c r="N19" s="179"/>
      <c r="O19" s="179"/>
      <c r="P19" s="179"/>
      <c r="Q19" s="179"/>
      <c r="R19" s="179"/>
      <c r="S19" s="179"/>
    </row>
    <row r="20" spans="1:19">
      <c r="A20" s="22"/>
      <c r="B20" s="22"/>
      <c r="C20" s="22"/>
      <c r="D20" s="22"/>
      <c r="E20" s="15"/>
      <c r="F20" s="30"/>
      <c r="G20" s="75" t="s">
        <v>794</v>
      </c>
      <c r="H20" s="15"/>
      <c r="I20" s="27"/>
      <c r="J20" s="22"/>
      <c r="K20" s="38"/>
      <c r="N20" s="179"/>
      <c r="O20" s="179"/>
      <c r="P20" s="179"/>
      <c r="Q20" s="179"/>
      <c r="R20" s="179"/>
      <c r="S20" s="179"/>
    </row>
    <row r="21" spans="1:19">
      <c r="A21" s="22"/>
      <c r="B21" s="22"/>
      <c r="C21" s="22"/>
      <c r="D21" s="22"/>
      <c r="E21" s="15"/>
      <c r="F21" s="31"/>
      <c r="G21" s="28"/>
      <c r="H21" s="15"/>
      <c r="I21" s="39"/>
      <c r="J21" s="22"/>
      <c r="K21" s="39"/>
      <c r="N21" s="179"/>
      <c r="O21" s="179"/>
      <c r="P21" s="179"/>
      <c r="Q21" s="179"/>
      <c r="R21" s="179"/>
      <c r="S21" s="179"/>
    </row>
    <row r="22" spans="1:19" ht="30">
      <c r="A22" s="45">
        <v>102</v>
      </c>
      <c r="B22" s="45">
        <v>102</v>
      </c>
      <c r="C22" s="45">
        <v>1</v>
      </c>
      <c r="D22" s="45" t="s">
        <v>835</v>
      </c>
      <c r="E22" s="15"/>
      <c r="F22" s="74" t="s">
        <v>1220</v>
      </c>
      <c r="G22" s="74" t="s">
        <v>800</v>
      </c>
      <c r="H22" s="46"/>
      <c r="I22" s="50" t="s">
        <v>1227</v>
      </c>
      <c r="J22" s="45" t="s">
        <v>839</v>
      </c>
      <c r="K22" s="50" t="s">
        <v>1232</v>
      </c>
      <c r="N22" s="179"/>
      <c r="O22" s="179"/>
      <c r="P22" s="179"/>
      <c r="Q22" s="179"/>
      <c r="R22" s="179"/>
      <c r="S22" s="179"/>
    </row>
    <row r="23" spans="1:19">
      <c r="A23" s="22"/>
      <c r="B23" s="22"/>
      <c r="C23" s="22"/>
      <c r="D23" s="22"/>
      <c r="E23" s="15"/>
      <c r="F23" s="32"/>
      <c r="G23" s="30"/>
      <c r="H23" s="15"/>
      <c r="I23" s="39"/>
      <c r="J23" s="22"/>
      <c r="K23" s="39"/>
      <c r="N23" s="179"/>
      <c r="O23" s="179"/>
      <c r="P23" s="179"/>
      <c r="Q23" s="179"/>
      <c r="R23" s="179"/>
      <c r="S23" s="179"/>
    </row>
    <row r="24" spans="1:19">
      <c r="A24" s="22">
        <v>103</v>
      </c>
      <c r="B24" s="22">
        <v>103</v>
      </c>
      <c r="C24" s="22">
        <v>1</v>
      </c>
      <c r="D24" s="22" t="s">
        <v>835</v>
      </c>
      <c r="E24" s="15"/>
      <c r="F24" s="30" t="s">
        <v>679</v>
      </c>
      <c r="G24" s="289" t="s">
        <v>1794</v>
      </c>
      <c r="H24" s="15"/>
      <c r="I24" s="27" t="s">
        <v>680</v>
      </c>
      <c r="J24" s="22" t="s">
        <v>875</v>
      </c>
      <c r="K24" s="50" t="s">
        <v>1718</v>
      </c>
      <c r="N24" s="179"/>
      <c r="O24" s="179"/>
      <c r="P24" s="179"/>
      <c r="Q24" s="179"/>
      <c r="R24" s="179"/>
      <c r="S24" s="179"/>
    </row>
    <row r="25" spans="1:19">
      <c r="A25" s="22"/>
      <c r="B25" s="22"/>
      <c r="C25" s="22"/>
      <c r="D25" s="22"/>
      <c r="E25" s="15"/>
      <c r="F25" s="32"/>
      <c r="G25" s="30"/>
      <c r="H25" s="15"/>
      <c r="I25" s="39"/>
      <c r="J25" s="22"/>
      <c r="K25" s="39"/>
      <c r="N25" s="179"/>
      <c r="O25" s="179"/>
      <c r="P25" s="179"/>
      <c r="Q25" s="179"/>
      <c r="R25" s="179"/>
      <c r="S25" s="179"/>
    </row>
    <row r="26" spans="1:19">
      <c r="A26" s="22">
        <v>104</v>
      </c>
      <c r="B26" s="22">
        <v>106</v>
      </c>
      <c r="C26" s="22">
        <v>3</v>
      </c>
      <c r="D26" s="22" t="s">
        <v>835</v>
      </c>
      <c r="E26" s="15"/>
      <c r="F26" s="30" t="s">
        <v>1218</v>
      </c>
      <c r="G26" s="290" t="s">
        <v>1794</v>
      </c>
      <c r="H26" s="15"/>
      <c r="I26" s="152" t="s">
        <v>1228</v>
      </c>
      <c r="J26" s="22" t="s">
        <v>839</v>
      </c>
      <c r="K26" s="27" t="s">
        <v>1233</v>
      </c>
      <c r="N26" s="179"/>
      <c r="O26" s="179"/>
      <c r="P26" s="179"/>
      <c r="Q26" s="179"/>
      <c r="R26" s="179"/>
      <c r="S26" s="179"/>
    </row>
    <row r="27" spans="1:19">
      <c r="A27" s="22"/>
      <c r="B27" s="22"/>
      <c r="C27" s="22"/>
      <c r="D27" s="22"/>
      <c r="E27" s="15"/>
      <c r="F27" s="31"/>
      <c r="G27" s="28"/>
      <c r="H27" s="15"/>
      <c r="I27" s="109"/>
      <c r="J27" s="22"/>
      <c r="K27" s="39"/>
      <c r="N27" s="179"/>
      <c r="O27" s="179"/>
      <c r="P27" s="179"/>
      <c r="Q27" s="179"/>
      <c r="R27" s="179"/>
      <c r="S27" s="179"/>
    </row>
    <row r="28" spans="1:19">
      <c r="A28" s="22">
        <v>107</v>
      </c>
      <c r="B28" s="22">
        <v>122</v>
      </c>
      <c r="C28" s="22">
        <v>16</v>
      </c>
      <c r="D28" s="22" t="s">
        <v>857</v>
      </c>
      <c r="E28" s="15"/>
      <c r="F28" s="30" t="s">
        <v>1221</v>
      </c>
      <c r="G28" s="75" t="s">
        <v>1223</v>
      </c>
      <c r="H28" s="15"/>
      <c r="I28" s="27" t="s">
        <v>1229</v>
      </c>
      <c r="J28" s="22" t="s">
        <v>875</v>
      </c>
      <c r="K28" s="27" t="s">
        <v>1234</v>
      </c>
      <c r="N28" s="179"/>
      <c r="O28" s="179"/>
      <c r="P28" s="179"/>
      <c r="Q28" s="179"/>
      <c r="R28" s="179"/>
      <c r="S28" s="179"/>
    </row>
    <row r="29" spans="1:19">
      <c r="A29" s="22"/>
      <c r="B29" s="22"/>
      <c r="C29" s="22"/>
      <c r="D29" s="22"/>
      <c r="E29" s="15"/>
      <c r="F29" s="31"/>
      <c r="G29" s="28"/>
      <c r="H29" s="15"/>
      <c r="I29" s="39"/>
      <c r="J29" s="22"/>
      <c r="K29" s="39"/>
      <c r="N29" s="179"/>
      <c r="O29" s="179"/>
      <c r="P29" s="179"/>
      <c r="Q29" s="179"/>
      <c r="R29" s="179"/>
      <c r="S29" s="179"/>
    </row>
    <row r="30" spans="1:19" ht="30">
      <c r="A30" s="45">
        <v>123</v>
      </c>
      <c r="B30" s="45">
        <v>123</v>
      </c>
      <c r="C30" s="45">
        <v>1</v>
      </c>
      <c r="D30" s="45" t="s">
        <v>835</v>
      </c>
      <c r="E30" s="15"/>
      <c r="F30" s="74" t="s">
        <v>1222</v>
      </c>
      <c r="G30" s="74" t="s">
        <v>800</v>
      </c>
      <c r="H30" s="46"/>
      <c r="I30" s="50" t="s">
        <v>1229</v>
      </c>
      <c r="J30" s="45" t="s">
        <v>1464</v>
      </c>
      <c r="K30" s="50" t="s">
        <v>1235</v>
      </c>
      <c r="N30" s="179"/>
      <c r="O30" s="179"/>
      <c r="P30" s="179"/>
      <c r="Q30" s="179"/>
      <c r="R30" s="179"/>
      <c r="S30" s="179"/>
    </row>
    <row r="31" spans="1:19">
      <c r="A31" s="22"/>
      <c r="B31" s="22"/>
      <c r="C31" s="22"/>
      <c r="D31" s="22"/>
      <c r="E31" s="15"/>
      <c r="F31" s="31"/>
      <c r="G31" s="28"/>
      <c r="H31" s="15"/>
      <c r="I31" s="39"/>
      <c r="J31" s="22"/>
      <c r="K31" s="39"/>
      <c r="N31" s="179"/>
      <c r="O31" s="179"/>
      <c r="P31" s="179"/>
      <c r="Q31" s="179"/>
      <c r="R31" s="179"/>
      <c r="S31" s="179"/>
    </row>
    <row r="32" spans="1:19">
      <c r="A32" s="45">
        <v>124</v>
      </c>
      <c r="B32" s="45">
        <v>126</v>
      </c>
      <c r="C32" s="45">
        <v>3</v>
      </c>
      <c r="D32" s="45" t="s">
        <v>835</v>
      </c>
      <c r="E32" s="15"/>
      <c r="F32" s="30" t="s">
        <v>1219</v>
      </c>
      <c r="G32" s="289" t="s">
        <v>1794</v>
      </c>
      <c r="H32" s="46"/>
      <c r="I32" s="50" t="s">
        <v>1230</v>
      </c>
      <c r="J32" s="45" t="s">
        <v>1464</v>
      </c>
      <c r="K32" s="50" t="s">
        <v>1236</v>
      </c>
      <c r="N32" s="179"/>
      <c r="O32" s="179"/>
      <c r="P32" s="179"/>
      <c r="Q32" s="179"/>
      <c r="R32" s="179"/>
      <c r="S32" s="179"/>
    </row>
    <row r="33" spans="1:19">
      <c r="A33" s="22"/>
      <c r="B33" s="22"/>
      <c r="C33" s="22"/>
      <c r="D33" s="22"/>
      <c r="E33" s="15"/>
      <c r="F33" s="31"/>
      <c r="G33" s="28"/>
      <c r="H33" s="15"/>
      <c r="I33" s="23"/>
      <c r="J33" s="22"/>
      <c r="K33" s="23"/>
      <c r="N33" s="179"/>
      <c r="O33" s="179"/>
      <c r="P33" s="179"/>
      <c r="Q33" s="179"/>
      <c r="R33" s="179"/>
      <c r="S33" s="179"/>
    </row>
    <row r="34" spans="1:19">
      <c r="A34" s="22">
        <v>127</v>
      </c>
      <c r="B34" s="22">
        <v>142</v>
      </c>
      <c r="C34" s="22">
        <v>16</v>
      </c>
      <c r="D34" s="22" t="s">
        <v>857</v>
      </c>
      <c r="E34" s="15"/>
      <c r="F34" s="30" t="s">
        <v>1239</v>
      </c>
      <c r="G34" s="75" t="s">
        <v>1223</v>
      </c>
      <c r="H34" s="15"/>
      <c r="I34" s="93" t="s">
        <v>1229</v>
      </c>
      <c r="J34" s="22" t="s">
        <v>875</v>
      </c>
      <c r="K34" s="23" t="s">
        <v>1234</v>
      </c>
      <c r="N34" s="179"/>
      <c r="O34" s="179"/>
      <c r="P34" s="179"/>
      <c r="Q34" s="179"/>
      <c r="R34" s="179"/>
      <c r="S34" s="179"/>
    </row>
    <row r="35" spans="1:19">
      <c r="A35" s="22"/>
      <c r="B35" s="22"/>
      <c r="C35" s="22"/>
      <c r="D35" s="22"/>
      <c r="E35" s="15"/>
      <c r="F35" s="31"/>
      <c r="G35" s="28"/>
      <c r="H35" s="15"/>
      <c r="I35" s="23"/>
      <c r="J35" s="22"/>
      <c r="K35" s="23"/>
      <c r="N35" s="179"/>
      <c r="O35" s="179"/>
      <c r="P35" s="179"/>
      <c r="Q35" s="179"/>
      <c r="R35" s="179"/>
      <c r="S35" s="179"/>
    </row>
    <row r="36" spans="1:19" ht="30">
      <c r="A36" s="45">
        <v>143</v>
      </c>
      <c r="B36" s="45">
        <v>143</v>
      </c>
      <c r="C36" s="45">
        <v>1</v>
      </c>
      <c r="D36" s="45" t="s">
        <v>835</v>
      </c>
      <c r="E36" s="15"/>
      <c r="F36" s="74" t="s">
        <v>1241</v>
      </c>
      <c r="G36" s="74" t="s">
        <v>800</v>
      </c>
      <c r="H36" s="46"/>
      <c r="I36" s="291" t="s">
        <v>1229</v>
      </c>
      <c r="J36" s="45" t="s">
        <v>1464</v>
      </c>
      <c r="K36" s="48" t="s">
        <v>1235</v>
      </c>
      <c r="N36" s="179"/>
      <c r="O36" s="179"/>
      <c r="P36" s="179"/>
      <c r="Q36" s="179"/>
      <c r="R36" s="179"/>
      <c r="S36" s="179"/>
    </row>
    <row r="37" spans="1:19">
      <c r="A37" s="22"/>
      <c r="B37" s="22"/>
      <c r="C37" s="22"/>
      <c r="D37" s="22"/>
      <c r="E37" s="15"/>
      <c r="F37" s="31"/>
      <c r="G37" s="28"/>
      <c r="H37" s="15"/>
      <c r="I37" s="23"/>
      <c r="J37" s="22"/>
      <c r="K37" s="23"/>
      <c r="N37" s="179"/>
      <c r="O37" s="179"/>
      <c r="P37" s="179"/>
      <c r="Q37" s="179"/>
      <c r="R37" s="179"/>
      <c r="S37" s="179"/>
    </row>
    <row r="38" spans="1:19">
      <c r="A38" s="45">
        <v>144</v>
      </c>
      <c r="B38" s="45">
        <v>146</v>
      </c>
      <c r="C38" s="45">
        <v>3</v>
      </c>
      <c r="D38" s="45" t="s">
        <v>835</v>
      </c>
      <c r="E38" s="15"/>
      <c r="F38" s="30" t="s">
        <v>1242</v>
      </c>
      <c r="G38" s="74"/>
      <c r="H38" s="46"/>
      <c r="I38" s="291" t="s">
        <v>1230</v>
      </c>
      <c r="J38" s="45" t="s">
        <v>1464</v>
      </c>
      <c r="K38" s="48" t="s">
        <v>1236</v>
      </c>
      <c r="N38" s="179"/>
      <c r="O38" s="179"/>
      <c r="P38" s="179"/>
      <c r="Q38" s="179"/>
      <c r="R38" s="179"/>
      <c r="S38" s="179"/>
    </row>
    <row r="39" spans="1:19">
      <c r="A39" s="22"/>
      <c r="B39" s="22"/>
      <c r="C39" s="45"/>
      <c r="D39" s="45"/>
      <c r="E39" s="15"/>
      <c r="F39" s="30"/>
      <c r="G39" s="74"/>
      <c r="H39" s="46"/>
      <c r="I39" s="291"/>
      <c r="J39" s="45"/>
      <c r="K39" s="48"/>
      <c r="N39" s="179"/>
      <c r="O39" s="179"/>
      <c r="P39" s="179"/>
      <c r="Q39" s="179"/>
      <c r="R39" s="179"/>
      <c r="S39" s="179"/>
    </row>
    <row r="40" spans="1:19">
      <c r="A40" s="22">
        <v>147</v>
      </c>
      <c r="B40" s="22">
        <v>162</v>
      </c>
      <c r="C40" s="22">
        <v>16</v>
      </c>
      <c r="D40" s="22" t="s">
        <v>857</v>
      </c>
      <c r="E40" s="15"/>
      <c r="F40" s="30" t="s">
        <v>1243</v>
      </c>
      <c r="G40" s="75" t="s">
        <v>1223</v>
      </c>
      <c r="H40" s="15"/>
      <c r="I40" s="93" t="s">
        <v>1229</v>
      </c>
      <c r="J40" s="22" t="s">
        <v>875</v>
      </c>
      <c r="K40" s="23" t="s">
        <v>1234</v>
      </c>
      <c r="N40" s="179"/>
      <c r="O40" s="179"/>
      <c r="P40" s="179"/>
      <c r="Q40" s="179"/>
      <c r="R40" s="179"/>
      <c r="S40" s="179"/>
    </row>
    <row r="41" spans="1:19">
      <c r="A41" s="22"/>
      <c r="B41" s="22"/>
      <c r="C41" s="22"/>
      <c r="D41" s="22"/>
      <c r="E41" s="15"/>
      <c r="F41" s="31"/>
      <c r="G41" s="28"/>
      <c r="H41" s="15"/>
      <c r="I41" s="23"/>
      <c r="J41" s="22"/>
      <c r="K41" s="23"/>
      <c r="N41" s="179"/>
      <c r="O41" s="179"/>
      <c r="P41" s="179"/>
      <c r="Q41" s="179"/>
      <c r="R41" s="179"/>
      <c r="S41" s="179"/>
    </row>
    <row r="42" spans="1:19" ht="30">
      <c r="A42" s="45">
        <v>163</v>
      </c>
      <c r="B42" s="45">
        <v>163</v>
      </c>
      <c r="C42" s="45">
        <v>1</v>
      </c>
      <c r="D42" s="45" t="s">
        <v>835</v>
      </c>
      <c r="E42" s="15"/>
      <c r="F42" s="74" t="s">
        <v>1244</v>
      </c>
      <c r="G42" s="74" t="s">
        <v>800</v>
      </c>
      <c r="H42" s="46"/>
      <c r="I42" s="291" t="s">
        <v>1229</v>
      </c>
      <c r="J42" s="45" t="s">
        <v>1464</v>
      </c>
      <c r="K42" s="48" t="s">
        <v>1235</v>
      </c>
      <c r="N42" s="179"/>
      <c r="O42" s="179"/>
      <c r="P42" s="179"/>
      <c r="Q42" s="179"/>
      <c r="R42" s="179"/>
      <c r="S42" s="179"/>
    </row>
    <row r="43" spans="1:19">
      <c r="A43" s="22"/>
      <c r="B43" s="22"/>
      <c r="C43" s="22"/>
      <c r="D43" s="22"/>
      <c r="E43" s="15"/>
      <c r="F43" s="31"/>
      <c r="G43" s="28"/>
      <c r="H43" s="15"/>
      <c r="I43" s="23"/>
      <c r="J43" s="22"/>
      <c r="K43" s="23"/>
      <c r="N43" s="179"/>
      <c r="O43" s="179"/>
      <c r="P43" s="179"/>
      <c r="Q43" s="179"/>
      <c r="R43" s="179"/>
      <c r="S43" s="179"/>
    </row>
    <row r="44" spans="1:19">
      <c r="A44" s="45">
        <v>164</v>
      </c>
      <c r="B44" s="45">
        <v>166</v>
      </c>
      <c r="C44" s="45">
        <v>3</v>
      </c>
      <c r="D44" s="45" t="s">
        <v>835</v>
      </c>
      <c r="E44" s="15"/>
      <c r="F44" s="30" t="s">
        <v>1245</v>
      </c>
      <c r="G44" s="74"/>
      <c r="H44" s="46"/>
      <c r="I44" s="291" t="s">
        <v>1230</v>
      </c>
      <c r="J44" s="45" t="s">
        <v>1464</v>
      </c>
      <c r="K44" s="48" t="s">
        <v>1236</v>
      </c>
      <c r="N44" s="179"/>
      <c r="O44" s="179"/>
      <c r="P44" s="179"/>
      <c r="Q44" s="179"/>
      <c r="R44" s="179"/>
      <c r="S44" s="179"/>
    </row>
    <row r="45" spans="1:19">
      <c r="A45" s="45"/>
      <c r="B45" s="45"/>
      <c r="C45" s="45"/>
      <c r="D45" s="45"/>
      <c r="E45" s="15"/>
      <c r="F45" s="30"/>
      <c r="G45" s="74"/>
      <c r="H45" s="46"/>
      <c r="I45" s="291"/>
      <c r="J45" s="45"/>
      <c r="K45" s="48"/>
      <c r="N45" s="179"/>
      <c r="O45" s="179"/>
      <c r="P45" s="179"/>
      <c r="Q45" s="179"/>
      <c r="R45" s="179"/>
      <c r="S45" s="179"/>
    </row>
    <row r="46" spans="1:19">
      <c r="A46" s="22">
        <v>167</v>
      </c>
      <c r="B46" s="22">
        <v>182</v>
      </c>
      <c r="C46" s="22">
        <v>16</v>
      </c>
      <c r="D46" s="22" t="s">
        <v>857</v>
      </c>
      <c r="E46" s="15"/>
      <c r="F46" s="30" t="s">
        <v>1246</v>
      </c>
      <c r="G46" s="75" t="s">
        <v>1223</v>
      </c>
      <c r="H46" s="15"/>
      <c r="I46" s="93" t="s">
        <v>1229</v>
      </c>
      <c r="J46" s="22" t="s">
        <v>875</v>
      </c>
      <c r="K46" s="23" t="s">
        <v>1234</v>
      </c>
      <c r="N46" s="179"/>
      <c r="O46" s="179"/>
      <c r="P46" s="179"/>
      <c r="Q46" s="179"/>
      <c r="R46" s="179"/>
      <c r="S46" s="179"/>
    </row>
    <row r="47" spans="1:19">
      <c r="A47" s="22"/>
      <c r="B47" s="22"/>
      <c r="C47" s="22"/>
      <c r="D47" s="22"/>
      <c r="E47" s="15"/>
      <c r="F47" s="31"/>
      <c r="G47" s="28"/>
      <c r="H47" s="15"/>
      <c r="I47" s="23"/>
      <c r="J47" s="22"/>
      <c r="K47" s="23"/>
      <c r="N47" s="179"/>
      <c r="O47" s="179"/>
      <c r="P47" s="179"/>
      <c r="Q47" s="179"/>
      <c r="R47" s="179"/>
      <c r="S47" s="179"/>
    </row>
    <row r="48" spans="1:19" ht="30">
      <c r="A48" s="45">
        <v>183</v>
      </c>
      <c r="B48" s="45">
        <v>183</v>
      </c>
      <c r="C48" s="45">
        <v>1</v>
      </c>
      <c r="D48" s="45" t="s">
        <v>835</v>
      </c>
      <c r="E48" s="15"/>
      <c r="F48" s="74" t="s">
        <v>1257</v>
      </c>
      <c r="G48" s="74" t="s">
        <v>800</v>
      </c>
      <c r="H48" s="46"/>
      <c r="I48" s="291" t="s">
        <v>1229</v>
      </c>
      <c r="J48" s="45" t="s">
        <v>1464</v>
      </c>
      <c r="K48" s="48" t="s">
        <v>1235</v>
      </c>
      <c r="N48" s="179"/>
      <c r="O48" s="179"/>
      <c r="P48" s="179"/>
      <c r="Q48" s="179"/>
      <c r="R48" s="179"/>
      <c r="S48" s="179"/>
    </row>
    <row r="49" spans="1:19">
      <c r="A49" s="22"/>
      <c r="B49" s="22"/>
      <c r="C49" s="22"/>
      <c r="D49" s="22"/>
      <c r="E49" s="15"/>
      <c r="F49" s="31"/>
      <c r="G49" s="28"/>
      <c r="H49" s="15"/>
      <c r="I49" s="23"/>
      <c r="J49" s="22"/>
      <c r="K49" s="23"/>
      <c r="N49" s="179"/>
      <c r="O49" s="179"/>
      <c r="P49" s="179"/>
      <c r="Q49" s="179"/>
      <c r="R49" s="179"/>
      <c r="S49" s="179"/>
    </row>
    <row r="50" spans="1:19">
      <c r="A50" s="45">
        <v>184</v>
      </c>
      <c r="B50" s="45">
        <v>186</v>
      </c>
      <c r="C50" s="45">
        <v>3</v>
      </c>
      <c r="D50" s="45" t="s">
        <v>835</v>
      </c>
      <c r="E50" s="15"/>
      <c r="F50" s="30" t="s">
        <v>1258</v>
      </c>
      <c r="G50" s="74"/>
      <c r="H50" s="46"/>
      <c r="I50" s="291" t="s">
        <v>1230</v>
      </c>
      <c r="J50" s="45" t="s">
        <v>1464</v>
      </c>
      <c r="K50" s="48" t="s">
        <v>1236</v>
      </c>
      <c r="N50" s="179"/>
      <c r="O50" s="179"/>
      <c r="P50" s="179"/>
      <c r="Q50" s="179"/>
      <c r="R50" s="179"/>
      <c r="S50" s="179"/>
    </row>
    <row r="51" spans="1:19">
      <c r="A51" s="45"/>
      <c r="B51" s="45"/>
      <c r="C51" s="45"/>
      <c r="D51" s="45"/>
      <c r="E51" s="15"/>
      <c r="F51" s="30"/>
      <c r="G51" s="74"/>
      <c r="H51" s="46"/>
      <c r="I51" s="291"/>
      <c r="J51" s="45"/>
      <c r="K51" s="48"/>
      <c r="N51" s="179"/>
      <c r="O51" s="179"/>
      <c r="P51" s="179"/>
      <c r="Q51" s="179"/>
      <c r="R51" s="179"/>
      <c r="S51" s="179"/>
    </row>
    <row r="52" spans="1:19">
      <c r="A52" s="22">
        <v>187</v>
      </c>
      <c r="B52" s="22">
        <v>202</v>
      </c>
      <c r="C52" s="22">
        <v>16</v>
      </c>
      <c r="D52" s="22" t="s">
        <v>857</v>
      </c>
      <c r="E52" s="15"/>
      <c r="F52" s="30" t="s">
        <v>1259</v>
      </c>
      <c r="G52" s="75" t="s">
        <v>1223</v>
      </c>
      <c r="H52" s="15"/>
      <c r="I52" s="93" t="s">
        <v>1229</v>
      </c>
      <c r="J52" s="22" t="s">
        <v>875</v>
      </c>
      <c r="K52" s="23" t="s">
        <v>1234</v>
      </c>
      <c r="N52" s="179"/>
      <c r="O52" s="179"/>
      <c r="P52" s="179"/>
      <c r="Q52" s="179"/>
      <c r="R52" s="179"/>
      <c r="S52" s="179"/>
    </row>
    <row r="53" spans="1:19">
      <c r="A53" s="22"/>
      <c r="B53" s="22"/>
      <c r="C53" s="22"/>
      <c r="D53" s="22"/>
      <c r="E53" s="15"/>
      <c r="F53" s="31"/>
      <c r="G53" s="28"/>
      <c r="H53" s="15"/>
      <c r="I53" s="23"/>
      <c r="J53" s="22"/>
      <c r="K53" s="23"/>
      <c r="N53" s="179"/>
      <c r="O53" s="179"/>
      <c r="P53" s="179"/>
      <c r="Q53" s="179"/>
      <c r="R53" s="179"/>
      <c r="S53" s="179"/>
    </row>
    <row r="54" spans="1:19" ht="30">
      <c r="A54" s="45">
        <v>203</v>
      </c>
      <c r="B54" s="45">
        <v>203</v>
      </c>
      <c r="C54" s="45">
        <v>1</v>
      </c>
      <c r="D54" s="45" t="s">
        <v>835</v>
      </c>
      <c r="E54" s="15"/>
      <c r="F54" s="74" t="s">
        <v>1260</v>
      </c>
      <c r="G54" s="74" t="s">
        <v>800</v>
      </c>
      <c r="H54" s="46"/>
      <c r="I54" s="291" t="s">
        <v>1229</v>
      </c>
      <c r="J54" s="45" t="s">
        <v>1464</v>
      </c>
      <c r="K54" s="48" t="s">
        <v>1235</v>
      </c>
      <c r="N54" s="179"/>
      <c r="O54" s="179"/>
      <c r="P54" s="179"/>
      <c r="Q54" s="179"/>
      <c r="R54" s="179"/>
      <c r="S54" s="179"/>
    </row>
    <row r="55" spans="1:19">
      <c r="A55" s="22"/>
      <c r="B55" s="22"/>
      <c r="C55" s="22"/>
      <c r="D55" s="22"/>
      <c r="E55" s="15"/>
      <c r="F55" s="31"/>
      <c r="G55" s="28"/>
      <c r="H55" s="15"/>
      <c r="I55" s="23"/>
      <c r="J55" s="22"/>
      <c r="K55" s="23"/>
      <c r="N55" s="179"/>
      <c r="O55" s="179"/>
      <c r="P55" s="179"/>
      <c r="Q55" s="179"/>
      <c r="R55" s="179"/>
      <c r="S55" s="179"/>
    </row>
    <row r="56" spans="1:19">
      <c r="A56" s="45">
        <v>204</v>
      </c>
      <c r="B56" s="45">
        <v>206</v>
      </c>
      <c r="C56" s="45">
        <v>3</v>
      </c>
      <c r="D56" s="45" t="s">
        <v>835</v>
      </c>
      <c r="E56" s="15"/>
      <c r="F56" s="30" t="s">
        <v>1261</v>
      </c>
      <c r="G56" s="74"/>
      <c r="H56" s="46"/>
      <c r="I56" s="291" t="s">
        <v>1230</v>
      </c>
      <c r="J56" s="45" t="s">
        <v>1464</v>
      </c>
      <c r="K56" s="48" t="s">
        <v>1236</v>
      </c>
      <c r="N56" s="179"/>
      <c r="O56" s="179"/>
      <c r="P56" s="179"/>
      <c r="Q56" s="179"/>
      <c r="R56" s="179"/>
      <c r="S56" s="179"/>
    </row>
    <row r="57" spans="1:19">
      <c r="A57" s="45"/>
      <c r="B57" s="45"/>
      <c r="C57" s="45"/>
      <c r="D57" s="45"/>
      <c r="E57" s="15"/>
      <c r="F57" s="30"/>
      <c r="G57" s="74"/>
      <c r="H57" s="46"/>
      <c r="I57" s="291"/>
      <c r="J57" s="45"/>
      <c r="K57" s="48"/>
      <c r="N57" s="179"/>
      <c r="O57" s="179"/>
      <c r="P57" s="179"/>
      <c r="Q57" s="179"/>
      <c r="R57" s="179"/>
      <c r="S57" s="179"/>
    </row>
    <row r="58" spans="1:19">
      <c r="A58" s="22">
        <v>207</v>
      </c>
      <c r="B58" s="22">
        <v>222</v>
      </c>
      <c r="C58" s="22">
        <v>16</v>
      </c>
      <c r="D58" s="22" t="s">
        <v>857</v>
      </c>
      <c r="E58" s="15"/>
      <c r="F58" s="30" t="s">
        <v>1263</v>
      </c>
      <c r="G58" s="75" t="s">
        <v>1223</v>
      </c>
      <c r="H58" s="15"/>
      <c r="I58" s="93" t="s">
        <v>1229</v>
      </c>
      <c r="J58" s="22" t="s">
        <v>875</v>
      </c>
      <c r="K58" s="23" t="s">
        <v>1234</v>
      </c>
      <c r="N58" s="179"/>
      <c r="O58" s="179"/>
      <c r="P58" s="179"/>
      <c r="Q58" s="179"/>
      <c r="R58" s="179"/>
      <c r="S58" s="179"/>
    </row>
    <row r="59" spans="1:19">
      <c r="A59" s="22"/>
      <c r="B59" s="22"/>
      <c r="C59" s="22"/>
      <c r="D59" s="22"/>
      <c r="E59" s="15"/>
      <c r="F59" s="31"/>
      <c r="G59" s="28"/>
      <c r="H59" s="15"/>
      <c r="I59" s="23"/>
      <c r="J59" s="22"/>
      <c r="K59" s="23"/>
      <c r="N59" s="179"/>
      <c r="O59" s="179"/>
      <c r="P59" s="179"/>
      <c r="Q59" s="179"/>
      <c r="R59" s="179"/>
      <c r="S59" s="179"/>
    </row>
    <row r="60" spans="1:19" ht="30">
      <c r="A60" s="45">
        <v>223</v>
      </c>
      <c r="B60" s="45">
        <v>223</v>
      </c>
      <c r="C60" s="45">
        <v>1</v>
      </c>
      <c r="D60" s="45" t="s">
        <v>835</v>
      </c>
      <c r="E60" s="15"/>
      <c r="F60" s="74" t="s">
        <v>1262</v>
      </c>
      <c r="G60" s="74" t="s">
        <v>800</v>
      </c>
      <c r="H60" s="46"/>
      <c r="I60" s="291" t="s">
        <v>1229</v>
      </c>
      <c r="J60" s="45" t="s">
        <v>1464</v>
      </c>
      <c r="K60" s="48" t="s">
        <v>1235</v>
      </c>
      <c r="N60" s="179"/>
      <c r="O60" s="179"/>
      <c r="P60" s="179"/>
      <c r="Q60" s="179"/>
      <c r="R60" s="179"/>
      <c r="S60" s="179"/>
    </row>
    <row r="61" spans="1:19">
      <c r="A61" s="22"/>
      <c r="B61" s="22"/>
      <c r="C61" s="22"/>
      <c r="D61" s="22"/>
      <c r="E61" s="15"/>
      <c r="F61" s="31"/>
      <c r="G61" s="28"/>
      <c r="H61" s="15"/>
      <c r="I61" s="23"/>
      <c r="J61" s="22"/>
      <c r="K61" s="23"/>
      <c r="N61" s="179"/>
      <c r="O61" s="179"/>
      <c r="P61" s="179"/>
      <c r="Q61" s="179"/>
      <c r="R61" s="179"/>
      <c r="S61" s="179"/>
    </row>
    <row r="62" spans="1:19">
      <c r="A62" s="45">
        <v>224</v>
      </c>
      <c r="B62" s="45">
        <v>226</v>
      </c>
      <c r="C62" s="45">
        <v>3</v>
      </c>
      <c r="D62" s="45" t="s">
        <v>835</v>
      </c>
      <c r="E62" s="15"/>
      <c r="F62" s="30" t="s">
        <v>1264</v>
      </c>
      <c r="G62" s="74"/>
      <c r="H62" s="46"/>
      <c r="I62" s="291" t="s">
        <v>1230</v>
      </c>
      <c r="J62" s="45" t="s">
        <v>1464</v>
      </c>
      <c r="K62" s="48" t="s">
        <v>1236</v>
      </c>
      <c r="N62" s="179"/>
      <c r="O62" s="179"/>
      <c r="P62" s="179"/>
      <c r="Q62" s="179"/>
      <c r="R62" s="179"/>
      <c r="S62" s="179"/>
    </row>
    <row r="63" spans="1:19">
      <c r="A63" s="45"/>
      <c r="B63" s="45"/>
      <c r="C63" s="45"/>
      <c r="D63" s="45"/>
      <c r="E63" s="15"/>
      <c r="F63" s="30"/>
      <c r="G63" s="74"/>
      <c r="H63" s="46"/>
      <c r="I63" s="291"/>
      <c r="J63" s="45"/>
      <c r="K63" s="48"/>
      <c r="N63" s="179"/>
      <c r="O63" s="179"/>
      <c r="P63" s="179"/>
      <c r="Q63" s="179"/>
      <c r="R63" s="179"/>
      <c r="S63" s="179"/>
    </row>
    <row r="64" spans="1:19">
      <c r="A64" s="292">
        <v>227</v>
      </c>
      <c r="B64" s="292">
        <v>246</v>
      </c>
      <c r="C64" s="292">
        <v>20</v>
      </c>
      <c r="D64" s="292" t="s">
        <v>835</v>
      </c>
      <c r="E64" s="150"/>
      <c r="F64" s="309" t="s">
        <v>697</v>
      </c>
      <c r="G64" s="293"/>
      <c r="H64" s="294"/>
      <c r="I64" s="278" t="s">
        <v>1470</v>
      </c>
      <c r="J64" s="292" t="s">
        <v>875</v>
      </c>
      <c r="K64" s="299"/>
      <c r="N64" s="179"/>
      <c r="O64" s="179"/>
      <c r="P64" s="179"/>
      <c r="Q64" s="179"/>
      <c r="R64" s="179"/>
      <c r="S64" s="179"/>
    </row>
    <row r="65" spans="1:19">
      <c r="A65" s="292"/>
      <c r="B65" s="292"/>
      <c r="C65" s="292"/>
      <c r="D65" s="292"/>
      <c r="E65" s="150"/>
      <c r="F65" s="309"/>
      <c r="G65" s="293"/>
      <c r="H65" s="294"/>
      <c r="I65" s="298"/>
      <c r="J65" s="292"/>
      <c r="K65" s="299"/>
      <c r="N65" s="179"/>
      <c r="O65" s="179"/>
      <c r="P65" s="179"/>
      <c r="Q65" s="179"/>
      <c r="R65" s="179"/>
      <c r="S65" s="179"/>
    </row>
    <row r="66" spans="1:19">
      <c r="A66" s="303">
        <v>247</v>
      </c>
      <c r="B66" s="303">
        <v>249</v>
      </c>
      <c r="C66" s="303">
        <v>3</v>
      </c>
      <c r="D66" s="303" t="s">
        <v>835</v>
      </c>
      <c r="E66" s="150"/>
      <c r="F66" s="309" t="s">
        <v>846</v>
      </c>
      <c r="G66" s="310"/>
      <c r="H66" s="150"/>
      <c r="I66" s="152" t="s">
        <v>1627</v>
      </c>
      <c r="J66" s="303" t="s">
        <v>875</v>
      </c>
      <c r="K66" s="152"/>
      <c r="N66" s="179"/>
      <c r="O66" s="179"/>
      <c r="P66" s="179"/>
      <c r="Q66" s="179"/>
      <c r="R66" s="179"/>
      <c r="S66" s="179"/>
    </row>
    <row r="67" spans="1:19">
      <c r="A67" s="303"/>
      <c r="B67" s="303"/>
      <c r="C67" s="303"/>
      <c r="D67" s="303"/>
      <c r="E67" s="150"/>
      <c r="F67" s="309"/>
      <c r="G67" s="310"/>
      <c r="H67" s="150"/>
      <c r="I67" s="311"/>
      <c r="J67" s="303"/>
      <c r="K67" s="157"/>
      <c r="N67" s="179"/>
      <c r="O67" s="179"/>
      <c r="P67" s="179"/>
      <c r="Q67" s="179"/>
      <c r="R67" s="179"/>
      <c r="S67" s="179"/>
    </row>
    <row r="68" spans="1:19">
      <c r="A68" s="292">
        <v>250</v>
      </c>
      <c r="B68" s="292">
        <v>251</v>
      </c>
      <c r="C68" s="292">
        <v>2</v>
      </c>
      <c r="D68" s="292" t="s">
        <v>835</v>
      </c>
      <c r="E68" s="150"/>
      <c r="F68" s="293" t="s">
        <v>2031</v>
      </c>
      <c r="G68" s="152" t="s">
        <v>1655</v>
      </c>
      <c r="H68" s="294"/>
      <c r="I68" s="152" t="s">
        <v>2032</v>
      </c>
      <c r="J68" s="292" t="s">
        <v>875</v>
      </c>
      <c r="K68" s="278" t="s">
        <v>2049</v>
      </c>
      <c r="N68" s="179"/>
      <c r="O68" s="179"/>
      <c r="P68" s="179"/>
      <c r="Q68" s="179"/>
      <c r="R68" s="179"/>
      <c r="S68" s="179"/>
    </row>
    <row r="69" spans="1:19">
      <c r="A69" s="45"/>
      <c r="B69" s="45"/>
      <c r="C69" s="45"/>
      <c r="D69" s="45"/>
      <c r="E69" s="15"/>
      <c r="F69" s="74"/>
      <c r="G69" s="74"/>
      <c r="H69" s="46"/>
      <c r="I69" s="291"/>
      <c r="J69" s="45"/>
      <c r="K69" s="48"/>
      <c r="N69" s="179"/>
      <c r="O69" s="179"/>
      <c r="P69" s="179"/>
      <c r="Q69" s="179"/>
      <c r="R69" s="179"/>
      <c r="S69" s="179"/>
    </row>
    <row r="70" spans="1:19">
      <c r="A70" s="292">
        <v>252</v>
      </c>
      <c r="B70" s="292">
        <v>256</v>
      </c>
      <c r="C70" s="292">
        <v>5</v>
      </c>
      <c r="D70" s="292" t="s">
        <v>835</v>
      </c>
      <c r="E70" s="150"/>
      <c r="F70" s="293" t="s">
        <v>2206</v>
      </c>
      <c r="G70" s="293"/>
      <c r="H70" s="294"/>
      <c r="I70" s="298" t="s">
        <v>2203</v>
      </c>
      <c r="J70" s="292" t="s">
        <v>1464</v>
      </c>
      <c r="K70" s="299" t="s">
        <v>2214</v>
      </c>
      <c r="N70" s="179"/>
      <c r="O70" s="179"/>
      <c r="P70" s="179"/>
      <c r="Q70" s="179"/>
      <c r="R70" s="179"/>
      <c r="S70" s="179"/>
    </row>
    <row r="71" spans="1:19">
      <c r="A71" s="45"/>
      <c r="B71" s="45"/>
      <c r="C71" s="45"/>
      <c r="D71" s="45"/>
      <c r="E71" s="15"/>
      <c r="F71" s="74"/>
      <c r="G71" s="74"/>
      <c r="H71" s="46"/>
      <c r="I71" s="291"/>
      <c r="J71" s="45"/>
      <c r="K71" s="48"/>
      <c r="N71" s="179"/>
      <c r="O71" s="179"/>
      <c r="P71" s="179"/>
      <c r="Q71" s="179"/>
      <c r="R71" s="179"/>
      <c r="S71" s="179"/>
    </row>
    <row r="72" spans="1:19">
      <c r="A72" s="45">
        <v>257</v>
      </c>
      <c r="B72" s="45">
        <v>266</v>
      </c>
      <c r="C72" s="45">
        <v>10</v>
      </c>
      <c r="D72" s="45" t="s">
        <v>835</v>
      </c>
      <c r="E72" s="15"/>
      <c r="F72" s="74" t="s">
        <v>846</v>
      </c>
      <c r="G72" s="74"/>
      <c r="H72" s="46"/>
      <c r="I72" s="291"/>
      <c r="J72" s="45" t="s">
        <v>875</v>
      </c>
      <c r="K72" s="48"/>
      <c r="N72" s="179"/>
      <c r="O72" s="179"/>
      <c r="P72" s="179"/>
      <c r="Q72" s="179"/>
      <c r="R72" s="179"/>
      <c r="S72" s="179"/>
    </row>
    <row r="73" spans="1:19">
      <c r="A73" s="22"/>
      <c r="B73" s="22"/>
      <c r="C73" s="22"/>
      <c r="D73" s="22"/>
      <c r="E73" s="15"/>
      <c r="F73" s="31"/>
      <c r="G73" s="28"/>
      <c r="H73" s="15"/>
      <c r="I73" s="23"/>
      <c r="J73" s="22"/>
      <c r="K73" s="23"/>
      <c r="N73" s="150"/>
      <c r="O73" s="179"/>
      <c r="P73" s="179"/>
      <c r="Q73" s="179"/>
      <c r="R73" s="179"/>
      <c r="S73" s="179"/>
    </row>
    <row r="74" spans="1:19">
      <c r="A74" s="22">
        <v>267</v>
      </c>
      <c r="B74" s="22">
        <v>274</v>
      </c>
      <c r="C74" s="22">
        <v>8</v>
      </c>
      <c r="D74" s="22" t="s">
        <v>864</v>
      </c>
      <c r="E74" s="15"/>
      <c r="F74" s="31" t="s">
        <v>801</v>
      </c>
      <c r="G74" s="28" t="s">
        <v>877</v>
      </c>
      <c r="H74" s="15"/>
      <c r="I74" s="27" t="s">
        <v>1237</v>
      </c>
      <c r="J74" s="22" t="s">
        <v>839</v>
      </c>
      <c r="K74" s="27" t="s">
        <v>1238</v>
      </c>
      <c r="N74" s="179"/>
      <c r="O74" s="179"/>
      <c r="P74" s="179"/>
      <c r="Q74" s="179"/>
      <c r="R74" s="179"/>
      <c r="S74" s="179"/>
    </row>
    <row r="75" spans="1:19">
      <c r="A75" s="22"/>
      <c r="B75" s="22"/>
      <c r="C75" s="22"/>
      <c r="D75" s="22"/>
      <c r="E75" s="15"/>
      <c r="F75" s="31"/>
      <c r="G75" s="28"/>
      <c r="H75" s="15"/>
      <c r="I75" s="109"/>
      <c r="J75" s="22"/>
      <c r="K75" s="23"/>
      <c r="N75" s="179"/>
      <c r="O75" s="179"/>
      <c r="P75" s="179"/>
      <c r="Q75" s="179"/>
      <c r="R75" s="179"/>
      <c r="S75" s="179"/>
    </row>
    <row r="76" spans="1:19">
      <c r="A76" s="22">
        <v>275</v>
      </c>
      <c r="B76" s="22">
        <v>282</v>
      </c>
      <c r="C76" s="22">
        <v>8</v>
      </c>
      <c r="D76" s="22" t="s">
        <v>864</v>
      </c>
      <c r="E76" s="15"/>
      <c r="F76" s="31" t="s">
        <v>802</v>
      </c>
      <c r="G76" s="28" t="s">
        <v>877</v>
      </c>
      <c r="H76" s="15"/>
      <c r="I76" s="27" t="s">
        <v>716</v>
      </c>
      <c r="J76" s="22" t="s">
        <v>839</v>
      </c>
      <c r="K76" s="27" t="s">
        <v>1014</v>
      </c>
      <c r="N76" s="179"/>
      <c r="O76" s="179"/>
      <c r="P76" s="179"/>
      <c r="Q76" s="179"/>
      <c r="R76" s="179"/>
      <c r="S76" s="179"/>
    </row>
    <row r="77" spans="1:19">
      <c r="A77" s="22"/>
      <c r="B77" s="22"/>
      <c r="C77" s="22"/>
      <c r="D77" s="22"/>
      <c r="E77" s="15"/>
      <c r="F77" s="31"/>
      <c r="G77" s="28"/>
      <c r="H77" s="15"/>
      <c r="I77" s="27"/>
      <c r="J77" s="22"/>
      <c r="K77" s="295"/>
      <c r="N77" s="179"/>
      <c r="O77" s="179"/>
      <c r="P77" s="179"/>
      <c r="Q77" s="179"/>
      <c r="R77" s="179"/>
      <c r="S77" s="179"/>
    </row>
    <row r="78" spans="1:19">
      <c r="A78" s="22">
        <v>283</v>
      </c>
      <c r="B78" s="22">
        <v>286</v>
      </c>
      <c r="C78" s="22">
        <v>4</v>
      </c>
      <c r="D78" s="22" t="s">
        <v>864</v>
      </c>
      <c r="E78" s="15"/>
      <c r="F78" s="31" t="s">
        <v>1501</v>
      </c>
      <c r="G78" s="28" t="s">
        <v>273</v>
      </c>
      <c r="H78" s="15"/>
      <c r="I78" s="27" t="s">
        <v>1498</v>
      </c>
      <c r="J78" s="22" t="s">
        <v>875</v>
      </c>
      <c r="K78" s="50" t="s">
        <v>807</v>
      </c>
      <c r="N78" s="179"/>
      <c r="O78" s="179"/>
      <c r="P78" s="179"/>
      <c r="Q78" s="179"/>
      <c r="R78" s="179"/>
      <c r="S78" s="179"/>
    </row>
    <row r="79" spans="1:19">
      <c r="A79" s="22"/>
      <c r="B79" s="22"/>
      <c r="C79" s="22"/>
      <c r="D79" s="22"/>
      <c r="E79" s="15"/>
      <c r="F79" s="31"/>
      <c r="G79" s="28"/>
      <c r="H79" s="15"/>
      <c r="I79" s="23"/>
      <c r="J79" s="22"/>
      <c r="K79" s="23"/>
      <c r="N79" s="179"/>
      <c r="O79" s="179"/>
      <c r="P79" s="179"/>
      <c r="Q79" s="179"/>
      <c r="R79" s="179"/>
      <c r="S79" s="179"/>
    </row>
    <row r="80" spans="1:19">
      <c r="A80" s="22">
        <v>287</v>
      </c>
      <c r="B80" s="22">
        <v>288</v>
      </c>
      <c r="C80" s="22">
        <v>2</v>
      </c>
      <c r="D80" s="22" t="s">
        <v>835</v>
      </c>
      <c r="E80" s="15"/>
      <c r="F80" s="15" t="s">
        <v>846</v>
      </c>
      <c r="G80" s="15" t="s">
        <v>850</v>
      </c>
      <c r="H80" s="15"/>
      <c r="I80" s="23"/>
      <c r="J80" s="22" t="s">
        <v>875</v>
      </c>
      <c r="K80" s="23"/>
      <c r="N80" s="179"/>
      <c r="O80" s="179"/>
      <c r="P80" s="179"/>
      <c r="Q80" s="179"/>
      <c r="R80" s="179"/>
      <c r="S80" s="179"/>
    </row>
    <row r="81" spans="1:19">
      <c r="A81" s="22"/>
      <c r="B81" s="22"/>
      <c r="C81" s="22"/>
      <c r="D81" s="22"/>
      <c r="E81" s="15"/>
      <c r="F81" s="15"/>
      <c r="G81" s="15"/>
      <c r="H81" s="15"/>
      <c r="I81" s="23"/>
      <c r="J81" s="22"/>
      <c r="K81" s="23"/>
      <c r="N81" s="179"/>
      <c r="O81" s="179"/>
      <c r="P81" s="179"/>
      <c r="Q81" s="179"/>
      <c r="R81" s="179"/>
      <c r="S81" s="179"/>
    </row>
    <row r="82" spans="1:19">
      <c r="A82" s="22">
        <v>289</v>
      </c>
      <c r="B82" s="22">
        <v>300</v>
      </c>
      <c r="C82" s="22">
        <v>12</v>
      </c>
      <c r="D82" s="22" t="s">
        <v>835</v>
      </c>
      <c r="E82" s="15"/>
      <c r="F82" s="15" t="s">
        <v>834</v>
      </c>
      <c r="G82" s="15"/>
      <c r="H82" s="15"/>
      <c r="I82" s="23"/>
      <c r="J82" s="22"/>
      <c r="K82" s="23"/>
      <c r="N82" s="179"/>
      <c r="O82" s="179"/>
      <c r="P82" s="179"/>
      <c r="Q82" s="179"/>
      <c r="R82" s="179"/>
      <c r="S82" s="179"/>
    </row>
    <row r="83" spans="1:19">
      <c r="A83" s="22"/>
      <c r="B83" s="22"/>
      <c r="C83" s="22"/>
      <c r="D83" s="22"/>
      <c r="E83" s="15"/>
      <c r="F83" s="15"/>
      <c r="G83" s="15"/>
      <c r="H83" s="15"/>
      <c r="I83" s="23"/>
      <c r="J83" s="22"/>
      <c r="K83" s="23"/>
      <c r="N83" s="179"/>
      <c r="O83" s="179"/>
      <c r="P83" s="179"/>
      <c r="Q83" s="179"/>
      <c r="R83" s="179"/>
      <c r="S83" s="179"/>
    </row>
    <row r="84" spans="1:19">
      <c r="A84" s="22"/>
      <c r="B84" s="22"/>
      <c r="C84" s="22"/>
      <c r="D84" s="22"/>
      <c r="E84" s="15"/>
      <c r="F84" s="15"/>
      <c r="G84" s="15"/>
      <c r="H84" s="15"/>
      <c r="I84" s="23"/>
      <c r="J84" s="22"/>
      <c r="K84" s="23"/>
      <c r="N84" s="1"/>
      <c r="O84" s="1"/>
      <c r="P84" s="1"/>
      <c r="Q84" s="1"/>
      <c r="R84" s="1"/>
      <c r="S84" s="1"/>
    </row>
    <row r="85" spans="1:19" ht="27" customHeight="1">
      <c r="A85" s="24" t="s">
        <v>1079</v>
      </c>
      <c r="B85" s="22"/>
      <c r="C85" s="25" t="s">
        <v>1080</v>
      </c>
      <c r="D85" s="24" t="s">
        <v>1515</v>
      </c>
      <c r="G85" s="15"/>
      <c r="H85" s="15"/>
      <c r="I85" s="23"/>
      <c r="J85" s="22"/>
      <c r="K85" s="23"/>
      <c r="N85" s="1"/>
      <c r="O85" s="1"/>
      <c r="P85" s="1"/>
      <c r="Q85" s="1"/>
      <c r="R85" s="1"/>
      <c r="S85" s="1"/>
    </row>
    <row r="86" spans="1:19" ht="27" customHeight="1">
      <c r="A86" s="24"/>
      <c r="B86" s="22"/>
      <c r="C86" s="25" t="s">
        <v>868</v>
      </c>
      <c r="D86" s="24" t="s">
        <v>1909</v>
      </c>
      <c r="E86" s="15"/>
      <c r="F86" s="15"/>
      <c r="G86" s="15"/>
      <c r="H86" s="15"/>
      <c r="I86" s="15"/>
      <c r="J86" s="22"/>
      <c r="K86" s="23"/>
      <c r="N86" s="1"/>
      <c r="O86" s="1"/>
      <c r="P86" s="1"/>
      <c r="Q86" s="1"/>
      <c r="R86" s="1"/>
      <c r="S86" s="1"/>
    </row>
    <row r="87" spans="1:19" ht="45" customHeight="1">
      <c r="A87" s="24"/>
      <c r="B87" s="22"/>
      <c r="C87" s="296" t="s">
        <v>882</v>
      </c>
      <c r="D87" s="753" t="s">
        <v>1552</v>
      </c>
      <c r="E87" s="753"/>
      <c r="F87" s="753"/>
      <c r="G87" s="753"/>
      <c r="H87" s="753"/>
      <c r="I87" s="753"/>
      <c r="J87" s="753"/>
      <c r="K87" s="753"/>
      <c r="N87" s="1"/>
      <c r="O87" s="1"/>
      <c r="P87" s="1"/>
      <c r="Q87" s="1"/>
      <c r="R87" s="1"/>
      <c r="S87" s="1"/>
    </row>
    <row r="88" spans="1:19" ht="41.25" customHeight="1">
      <c r="A88" s="24"/>
      <c r="B88" s="22"/>
      <c r="C88" s="25"/>
      <c r="D88" s="754" t="s">
        <v>1551</v>
      </c>
      <c r="E88" s="754"/>
      <c r="F88" s="754"/>
      <c r="G88" s="754"/>
      <c r="H88" s="754"/>
      <c r="I88" s="754"/>
      <c r="J88" s="754"/>
      <c r="K88" s="754"/>
      <c r="N88" s="1"/>
      <c r="O88" s="1"/>
      <c r="P88" s="1"/>
      <c r="Q88" s="1"/>
      <c r="R88" s="1"/>
      <c r="S88" s="1"/>
    </row>
    <row r="89" spans="1:19" ht="27" customHeight="1">
      <c r="A89" s="24" t="s">
        <v>1265</v>
      </c>
      <c r="B89" s="724" t="s">
        <v>1267</v>
      </c>
      <c r="C89" s="752"/>
      <c r="D89" s="752"/>
      <c r="E89" s="752"/>
      <c r="F89" s="752"/>
      <c r="G89" s="752"/>
      <c r="H89" s="752"/>
      <c r="I89" s="752"/>
      <c r="J89" s="752"/>
      <c r="K89" s="752"/>
      <c r="N89" s="1"/>
      <c r="O89" s="1"/>
      <c r="P89" s="1"/>
      <c r="Q89" s="1"/>
      <c r="R89" s="1"/>
      <c r="S89" s="1"/>
    </row>
    <row r="90" spans="1:19" ht="27" customHeight="1">
      <c r="A90" s="22"/>
      <c r="B90" s="752"/>
      <c r="C90" s="752"/>
      <c r="D90" s="752"/>
      <c r="E90" s="752"/>
      <c r="F90" s="752"/>
      <c r="G90" s="752"/>
      <c r="H90" s="752"/>
      <c r="I90" s="752"/>
      <c r="J90" s="752"/>
      <c r="K90" s="752"/>
    </row>
    <row r="91" spans="1:19" ht="27" customHeight="1">
      <c r="A91" s="22"/>
      <c r="B91" s="15"/>
      <c r="C91" s="286" t="s">
        <v>883</v>
      </c>
      <c r="D91" s="742" t="s">
        <v>2207</v>
      </c>
      <c r="E91" s="742"/>
      <c r="F91" s="742"/>
      <c r="G91" s="742"/>
      <c r="H91" s="742"/>
      <c r="I91" s="742"/>
      <c r="J91" s="742"/>
      <c r="K91" s="15"/>
    </row>
    <row r="92" spans="1:19" ht="27" customHeight="1">
      <c r="A92" s="151"/>
      <c r="B92" s="150"/>
      <c r="C92" s="286"/>
      <c r="D92" s="151"/>
      <c r="E92" s="150"/>
      <c r="F92" s="150"/>
      <c r="G92" s="150"/>
      <c r="H92" s="150"/>
      <c r="I92" s="150"/>
      <c r="J92" s="151"/>
      <c r="K92" s="150"/>
    </row>
    <row r="93" spans="1:19">
      <c r="A93" s="151"/>
      <c r="B93" s="150"/>
      <c r="C93" s="150"/>
      <c r="D93" s="151"/>
      <c r="E93" s="150"/>
      <c r="F93" s="150"/>
      <c r="G93" s="150"/>
      <c r="H93" s="150"/>
      <c r="I93" s="150"/>
      <c r="J93" s="151"/>
      <c r="K93" s="150"/>
    </row>
    <row r="94" spans="1:19">
      <c r="A94" s="151"/>
      <c r="B94" s="150"/>
      <c r="C94" s="150"/>
      <c r="D94" s="150"/>
      <c r="E94" s="150"/>
      <c r="F94" s="150"/>
      <c r="G94" s="150"/>
      <c r="H94" s="150"/>
      <c r="I94" s="150"/>
      <c r="J94" s="151"/>
      <c r="K94" s="150"/>
    </row>
    <row r="95" spans="1:19">
      <c r="A95" s="151"/>
      <c r="B95" s="150"/>
      <c r="C95" s="150"/>
      <c r="D95" s="150"/>
      <c r="E95" s="150"/>
      <c r="F95" s="150"/>
      <c r="G95" s="150"/>
      <c r="H95" s="150"/>
      <c r="I95" s="150"/>
      <c r="J95" s="151"/>
      <c r="K95" s="150"/>
    </row>
    <row r="96" spans="1:19">
      <c r="A96" s="4"/>
      <c r="J96" s="4"/>
    </row>
    <row r="97" spans="1:10">
      <c r="A97" s="4"/>
      <c r="J97" s="4"/>
    </row>
    <row r="98" spans="1:10">
      <c r="A98" s="4"/>
      <c r="J98" s="4"/>
    </row>
    <row r="99" spans="1:10">
      <c r="A99" s="4"/>
      <c r="J99" s="4"/>
    </row>
    <row r="100" spans="1:10">
      <c r="A100" s="4"/>
      <c r="J100" s="4"/>
    </row>
    <row r="101" spans="1:10">
      <c r="A101" s="4"/>
      <c r="J101" s="4"/>
    </row>
    <row r="102" spans="1:10">
      <c r="A102" s="4"/>
      <c r="J102" s="4"/>
    </row>
    <row r="103" spans="1:10">
      <c r="A103" s="4"/>
      <c r="J103" s="4"/>
    </row>
    <row r="104" spans="1:10">
      <c r="A104" s="4"/>
      <c r="J104" s="4"/>
    </row>
    <row r="105" spans="1:10">
      <c r="A105" s="4"/>
      <c r="J105" s="4"/>
    </row>
    <row r="106" spans="1:10">
      <c r="A106" s="4"/>
      <c r="J106" s="4"/>
    </row>
    <row r="107" spans="1:10">
      <c r="A107" s="4"/>
      <c r="J107" s="4"/>
    </row>
    <row r="108" spans="1:10">
      <c r="A108" s="4"/>
      <c r="J108" s="4"/>
    </row>
    <row r="109" spans="1:10">
      <c r="A109" s="4"/>
      <c r="J109" s="4"/>
    </row>
    <row r="110" spans="1:10">
      <c r="A110" s="4"/>
      <c r="J110" s="4"/>
    </row>
    <row r="111" spans="1:10">
      <c r="A111" s="4"/>
      <c r="J111" s="4"/>
    </row>
    <row r="112" spans="1:10">
      <c r="A112" s="4"/>
      <c r="J112" s="4"/>
    </row>
    <row r="113" spans="1:10">
      <c r="A113" s="4"/>
      <c r="J113" s="4"/>
    </row>
    <row r="114" spans="1:10">
      <c r="A114" s="4"/>
      <c r="J114" s="4"/>
    </row>
    <row r="115" spans="1:10">
      <c r="A115" s="4"/>
      <c r="J115" s="4"/>
    </row>
    <row r="116" spans="1:10">
      <c r="A116" s="4"/>
      <c r="J116" s="4"/>
    </row>
    <row r="117" spans="1:10">
      <c r="A117" s="4"/>
      <c r="J117" s="4"/>
    </row>
    <row r="118" spans="1:10">
      <c r="A118" s="4"/>
      <c r="J118" s="4"/>
    </row>
    <row r="119" spans="1:10">
      <c r="A119" s="4"/>
      <c r="J119" s="4"/>
    </row>
    <row r="120" spans="1:10">
      <c r="A120" s="4"/>
      <c r="J120" s="4"/>
    </row>
    <row r="121" spans="1:10">
      <c r="A121" s="4"/>
      <c r="J121" s="4"/>
    </row>
    <row r="122" spans="1:10">
      <c r="A122" s="4"/>
      <c r="J122" s="4"/>
    </row>
    <row r="123" spans="1:10">
      <c r="A123" s="4"/>
      <c r="J123" s="4"/>
    </row>
    <row r="124" spans="1:10">
      <c r="A124" s="4"/>
      <c r="J124" s="4"/>
    </row>
    <row r="125" spans="1:10">
      <c r="A125" s="4"/>
      <c r="J125" s="4"/>
    </row>
    <row r="126" spans="1:10">
      <c r="A126" s="4"/>
      <c r="J126" s="4"/>
    </row>
    <row r="127" spans="1:10">
      <c r="A127" s="4"/>
      <c r="J127" s="4"/>
    </row>
    <row r="128" spans="1:10">
      <c r="J128" s="4"/>
    </row>
    <row r="129" spans="10:10">
      <c r="J129" s="4"/>
    </row>
    <row r="130" spans="10:10">
      <c r="J130" s="4"/>
    </row>
    <row r="131" spans="10:10">
      <c r="J131" s="4"/>
    </row>
    <row r="132" spans="10:10">
      <c r="J132" s="4"/>
    </row>
    <row r="133" spans="10:10">
      <c r="J133" s="4"/>
    </row>
    <row r="134" spans="10:10">
      <c r="J134" s="4"/>
    </row>
  </sheetData>
  <mergeCells count="16">
    <mergeCell ref="D91:J91"/>
    <mergeCell ref="N10:S10"/>
    <mergeCell ref="N12:O12"/>
    <mergeCell ref="N1:S1"/>
    <mergeCell ref="N2:S2"/>
    <mergeCell ref="N3:S3"/>
    <mergeCell ref="N4:S4"/>
    <mergeCell ref="N5:S5"/>
    <mergeCell ref="N6:S6"/>
    <mergeCell ref="A3:I3"/>
    <mergeCell ref="B89:K90"/>
    <mergeCell ref="D87:K87"/>
    <mergeCell ref="D88:K88"/>
    <mergeCell ref="N7:S7"/>
    <mergeCell ref="N8:S8"/>
    <mergeCell ref="N9:S9"/>
  </mergeCells>
  <phoneticPr fontId="0" type="noConversion"/>
  <hyperlinks>
    <hyperlink ref="K15" location="'Reject Code List'!A54" display="053" xr:uid="{00000000-0004-0000-0900-000000000000}"/>
    <hyperlink ref="K19" location="'Reject Code List'!A91" display="411" xr:uid="{00000000-0004-0000-0900-000001000000}"/>
    <hyperlink ref="I15" location="'FAR Data Dictionary'!A88" display="5053" xr:uid="{00000000-0004-0000-0900-000002000000}"/>
    <hyperlink ref="I17" location="'FAR Data Dictionary'!A90" display="5054" xr:uid="{00000000-0004-0000-0900-000003000000}"/>
    <hyperlink ref="I19" location="'FAR Data Dictionary'!A91" display="5055" xr:uid="{00000000-0004-0000-0900-000004000000}"/>
    <hyperlink ref="I26" location="'FAR Data Dictionary'!A94" display="5057" xr:uid="{00000000-0004-0000-0900-000005000000}"/>
    <hyperlink ref="I28" location="'FAR Data Dictionary'!A95" display="5058" xr:uid="{00000000-0004-0000-0900-000006000000}"/>
    <hyperlink ref="I30" location="'FAR Data Dictionary'!A96" display="5058" xr:uid="{00000000-0004-0000-0900-000007000000}"/>
    <hyperlink ref="I32" location="'FAR Data Dictionary'!A97" display="5059" xr:uid="{00000000-0004-0000-0900-000008000000}"/>
    <hyperlink ref="A3" location="'Commission Looping Diagram'!H15" display="'Commission Looping Diagram'!H15" xr:uid="{00000000-0004-0000-0900-000009000000}"/>
    <hyperlink ref="I34" location="'Commission Data Dictionary'!A102" display="'Commission Data Dictionary'!A102" xr:uid="{00000000-0004-0000-0900-00000A000000}"/>
    <hyperlink ref="I36" location="'Commission Data Dictionary'!A103" display="'Commission Data Dictionary'!A103" xr:uid="{00000000-0004-0000-0900-00000B000000}"/>
    <hyperlink ref="I38" location="'Commission Data Dictionary'!A110" display="'Commission Data Dictionary'!A110" xr:uid="{00000000-0004-0000-0900-00000C000000}"/>
    <hyperlink ref="I40" location="'Commission Data Dictionary'!A102" display="'Commission Data Dictionary'!A102" xr:uid="{00000000-0004-0000-0900-00000D000000}"/>
    <hyperlink ref="I42" location="'Commission Data Dictionary'!A103" display="'Commission Data Dictionary'!A103" xr:uid="{00000000-0004-0000-0900-00000E000000}"/>
    <hyperlink ref="I44" location="'Commission Data Dictionary'!A110" display="'Commission Data Dictionary'!A110" xr:uid="{00000000-0004-0000-0900-00000F000000}"/>
    <hyperlink ref="I46" location="'Commission Data Dictionary'!A102" display="'Commission Data Dictionary'!A102" xr:uid="{00000000-0004-0000-0900-000010000000}"/>
    <hyperlink ref="I48" location="'Commission Data Dictionary'!A103" display="'Commission Data Dictionary'!A103" xr:uid="{00000000-0004-0000-0900-000011000000}"/>
    <hyperlink ref="I50" location="'Commission Data Dictionary'!A110" display="'Commission Data Dictionary'!A110" xr:uid="{00000000-0004-0000-0900-000012000000}"/>
    <hyperlink ref="I52" location="'Commission Data Dictionary'!A102" display="'Commission Data Dictionary'!A102" xr:uid="{00000000-0004-0000-0900-000013000000}"/>
    <hyperlink ref="I54" location="'Commission Data Dictionary'!A103" display="'Commission Data Dictionary'!A103" xr:uid="{00000000-0004-0000-0900-000014000000}"/>
    <hyperlink ref="I56" location="'Commission Data Dictionary'!A110" display="'Commission Data Dictionary'!A110" xr:uid="{00000000-0004-0000-0900-000015000000}"/>
    <hyperlink ref="I58" location="'Commission Data Dictionary'!A102" display="'Commission Data Dictionary'!A102" xr:uid="{00000000-0004-0000-0900-000016000000}"/>
    <hyperlink ref="I60" location="'Commission Data Dictionary'!A103" display="'Commission Data Dictionary'!A103" xr:uid="{00000000-0004-0000-0900-000017000000}"/>
    <hyperlink ref="I62" location="'Commission Data Dictionary'!A110" display="'Commission Data Dictionary'!A110" xr:uid="{00000000-0004-0000-0900-000018000000}"/>
    <hyperlink ref="A3:I3" location="'FAR Looping Diagram'!H13" display="'FAR Looping Diagram'!H13" xr:uid="{00000000-0004-0000-0900-000019000000}"/>
    <hyperlink ref="I74" location="'FAR Data Dictionary'!A99" display="5060" xr:uid="{00000000-0004-0000-0900-00001A000000}"/>
    <hyperlink ref="I76" location="'FAR Data Dictionary'!A100" display="5061" xr:uid="{00000000-0004-0000-0900-00001B000000}"/>
    <hyperlink ref="K22" location="'Reject Code List'!A92" display="412" xr:uid="{00000000-0004-0000-0900-00001C000000}"/>
    <hyperlink ref="K26" location="'Reject Code List'!A93" display="414" xr:uid="{00000000-0004-0000-0900-00001D000000}"/>
    <hyperlink ref="K28" location="'Reject Code List'!A94" display="415" xr:uid="{00000000-0004-0000-0900-00001E000000}"/>
    <hyperlink ref="K30" location="'Reject Code List'!A95" display="416" xr:uid="{00000000-0004-0000-0900-00001F000000}"/>
    <hyperlink ref="K32" location="'Reject Code List'!A96" display="417" xr:uid="{00000000-0004-0000-0900-000020000000}"/>
    <hyperlink ref="K74" location="'Reject Code List'!A98" display="419" xr:uid="{00000000-0004-0000-0900-000021000000}"/>
    <hyperlink ref="K76" location="'Reject Code List'!A65" display="081" xr:uid="{00000000-0004-0000-0900-000022000000}"/>
    <hyperlink ref="G26" location="'FAR Code List'!I161" display="(See Code List)" xr:uid="{00000000-0004-0000-0900-000023000000}"/>
    <hyperlink ref="G32" location="'FAR Code List'!I298" display="(See Code List)" xr:uid="{00000000-0004-0000-0900-000024000000}"/>
    <hyperlink ref="I66" location="'FAR Data Dictionary'!A98" display="5093" xr:uid="{00000000-0004-0000-0900-000025000000}"/>
    <hyperlink ref="I24" location="'FAR Data Dictionary'!A101" display="5127" xr:uid="{00000000-0004-0000-0900-000026000000}"/>
    <hyperlink ref="G24" location="'FAR Code List'!A521" display="(See Code List)" xr:uid="{00000000-0004-0000-0900-000027000000}"/>
    <hyperlink ref="K24" location="'Reject Code List'!A76" display="337" xr:uid="{00000000-0004-0000-0900-000028000000}"/>
    <hyperlink ref="I64" location="'FAR Data Dictionary'!A102" display="5062" xr:uid="{00000000-0004-0000-0900-000029000000}"/>
    <hyperlink ref="I68" location="'FAR Data Dictionary'!A103" display="5140" xr:uid="{00000000-0004-0000-0900-00002A000000}"/>
    <hyperlink ref="G68" location="'FAR Code List'!I557" display="See Code List" xr:uid="{00000000-0004-0000-0900-00002B000000}"/>
    <hyperlink ref="K68" location="'Reject Code List'!A183" display="462" xr:uid="{00000000-0004-0000-0900-00002C000000}"/>
    <hyperlink ref="I22" location="'FAR Data Dictionary'!A92" display="5055" xr:uid="{00000000-0004-0000-0900-00002D000000}"/>
    <hyperlink ref="I78" location="'FAR Data Dictionary'!A105" display="5063" xr:uid="{00000000-0004-0000-0900-00002E000000}"/>
    <hyperlink ref="I13" location="'FAR Data Dictionary'!A35" display="'FAR Data Dictionary'!A35" xr:uid="{00000000-0004-0000-0900-00002F000000}"/>
    <hyperlink ref="K7" location="'Reject Code List'!A184" display="500" xr:uid="{00000000-0004-0000-0900-000030000000}"/>
    <hyperlink ref="K9" location="'Reject Code List'!A184" display="500" xr:uid="{00000000-0004-0000-0900-000031000000}"/>
    <hyperlink ref="K11" location="'Reject Code List'!A184" display="500" xr:uid="{00000000-0004-0000-0900-000032000000}"/>
    <hyperlink ref="K13" location="'Reject Code List'!A17" display="014" xr:uid="{00000000-0004-0000-0900-000033000000}"/>
    <hyperlink ref="K78" location="'Reject Code List'!A70" display="141" xr:uid="{00000000-0004-0000-0900-000034000000}"/>
    <hyperlink ref="N1" location="'Submitting Header '!A1" display="'Submitting Header '!A1" xr:uid="{00000000-0004-0000-0900-000035000000}"/>
    <hyperlink ref="N2" location="'Contra Record'!A1" display="'Contra Record'!A1" xr:uid="{00000000-0004-0000-0900-000036000000}"/>
    <hyperlink ref="N3" location="'Contract Record #1'!A1" display="'Contract Record #1'!A1" xr:uid="{00000000-0004-0000-0900-000037000000}"/>
    <hyperlink ref="N4" location="'Contract Record #2'!A1" display="'Contract Record #2'!A1" xr:uid="{00000000-0004-0000-0900-000038000000}"/>
    <hyperlink ref="N5" location="'Fund Record'!A1" display="'Fund Record'!A1" xr:uid="{00000000-0004-0000-0900-000039000000}"/>
    <hyperlink ref="N6" location="'Contra Party Record'!A1" display="'Contra Party Record'!A1" xr:uid="{00000000-0004-0000-0900-00003A000000}"/>
    <hyperlink ref="N7" location="'Contract Recipient Record'!A1" display="'Contract Recipient Record'!A1" xr:uid="{00000000-0004-0000-0900-00003B000000}"/>
    <hyperlink ref="N11" location="'FAR Code List'!A1" display="FAR Reject Code " xr:uid="{00000000-0004-0000-0900-00003C000000}"/>
    <hyperlink ref="N12" location="'Commission Code List'!A1" display="'Commission Code List'!A1" xr:uid="{00000000-0004-0000-0900-00003D000000}"/>
    <hyperlink ref="N2:O2" location="'Contra Header'!L7" display="'Contra Header'!L7" xr:uid="{00000000-0004-0000-0900-00003E000000}"/>
    <hyperlink ref="N3:O3" location="'Contract Record'!L7" display="'Contract Record'!L7" xr:uid="{00000000-0004-0000-0900-00003F000000}"/>
    <hyperlink ref="N4:P4" location="'Contract Entity Record'!L7" display="'Contract Entity Record'!L7" xr:uid="{00000000-0004-0000-0900-000040000000}"/>
    <hyperlink ref="N5:Q5" location="'Contract Entity Address Record'!L7" display="'Contract Entity Address Record'!L7" xr:uid="{00000000-0004-0000-0900-000041000000}"/>
    <hyperlink ref="N6:P6" location="'Contra Agent Record'!L7" display="'Contra Agent Record'!L7" xr:uid="{00000000-0004-0000-0900-000042000000}"/>
    <hyperlink ref="N7:P7" location="'Contract Transaction Record '!L7" display="'Contract Transaction Record '!L7" xr:uid="{00000000-0004-0000-0900-000043000000}"/>
    <hyperlink ref="N8:Q8" location="'Contract Payee &amp; Payor  Record'!A1" display="'Contract Payee &amp; Payor  Record'!A1" xr:uid="{00000000-0004-0000-0900-000044000000}"/>
    <hyperlink ref="N9:R9" location="'Contract Payee &amp; Payor Details'!A1" display="'Contract Payee &amp; Payor Details'!A1" xr:uid="{00000000-0004-0000-0900-000045000000}"/>
    <hyperlink ref="N10:R10" location="'Contract Payee &amp; Payor Address'!A1" display="'Contract Payee &amp; Payor Address'!A1" xr:uid="{00000000-0004-0000-0900-000046000000}"/>
    <hyperlink ref="N12:O12" location="'FAR Code List'!O8" display="'FAR Code List'!O8" xr:uid="{00000000-0004-0000-0900-000047000000}"/>
    <hyperlink ref="N1:O1" location="'Submitting Header '!L7" display="'Submitting Header '!L7" xr:uid="{00000000-0004-0000-0900-000048000000}"/>
    <hyperlink ref="N8" location="'Contract Payee &amp; Payor  Record'!L8" display="'Contract Payee &amp; Payor  Record'!L8" xr:uid="{00000000-0004-0000-0900-000049000000}"/>
    <hyperlink ref="N9" location="'Contract Payee &amp; Payor Details'!L8" display="'Contract Payee &amp; Payor Details'!L8" xr:uid="{00000000-0004-0000-0900-00004A000000}"/>
    <hyperlink ref="N10" location="'Contract Payee &amp; Payor Address'!L8" display="'Contract Payee &amp; Payor Address'!L8" xr:uid="{00000000-0004-0000-0900-00004B000000}"/>
    <hyperlink ref="N13" location="'State Support, License Chart'!A1" display="State Support, License Chart" xr:uid="{00000000-0004-0000-0900-00004C000000}"/>
    <hyperlink ref="N14" location="'Florida County Codes'!A1" display="Florida County Codes" xr:uid="{00000000-0004-0000-0900-00004D000000}"/>
    <hyperlink ref="N15" location="'County Codes'!A1" display="County Codes" xr:uid="{00000000-0004-0000-0900-00004E000000}"/>
    <hyperlink ref="N16" location="'Country Codes'!A1" display="Country Codes" xr:uid="{00000000-0004-0000-0900-00004F000000}"/>
    <hyperlink ref="N6:S6" location="'Contract Agent Record'!L7" display="'Contract Agent Record'!L7" xr:uid="{00000000-0004-0000-0900-000050000000}"/>
    <hyperlink ref="N8:S8" location="'Contract Payee &amp; Payor Record'!A1" display="Contract Payee/Payor Record" xr:uid="{00000000-0004-0000-0900-000051000000}"/>
  </hyperlinks>
  <pageMargins left="1" right="0.5" top="1" bottom="1" header="0.5" footer="0.5"/>
  <pageSetup scale="40" orientation="portrait" r:id="rId1"/>
  <headerFooter alignWithMargins="0">
    <oddHeader>&amp;L&amp;"Arial,Italic"NSCC - Insurance Processing Services</oddHeader>
    <oddFooter>&amp;CPage &amp;P&amp;RFAR CONTRACT TRANSACTION RECORD&amp;L&amp;1#&amp;"Arial"&amp;10&amp;K737373DTCC Confidential (Yellow)</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3"/>
  <dimension ref="A1:S132"/>
  <sheetViews>
    <sheetView zoomScale="90" zoomScaleNormal="90" workbookViewId="0"/>
  </sheetViews>
  <sheetFormatPr defaultRowHeight="12.75"/>
  <cols>
    <col min="5" max="5" width="4" customWidth="1"/>
    <col min="6" max="6" width="44.28515625" bestFit="1" customWidth="1"/>
    <col min="7" max="7" width="20.7109375" customWidth="1"/>
    <col min="8" max="8" width="2.5703125" customWidth="1"/>
    <col min="9" max="13" width="11.85546875" customWidth="1"/>
  </cols>
  <sheetData>
    <row r="1" spans="1:19" ht="15.75">
      <c r="A1" s="185" t="s">
        <v>1395</v>
      </c>
      <c r="B1" s="15"/>
      <c r="C1" s="15"/>
      <c r="D1" s="15"/>
      <c r="E1" s="15"/>
      <c r="F1" s="15"/>
      <c r="G1" s="15"/>
      <c r="H1" s="15"/>
      <c r="I1" s="15"/>
      <c r="J1" s="15"/>
      <c r="K1" s="15"/>
      <c r="L1" s="15"/>
      <c r="M1" s="15"/>
      <c r="N1" s="755" t="s">
        <v>1076</v>
      </c>
      <c r="O1" s="755"/>
      <c r="P1" s="755"/>
      <c r="Q1" s="755"/>
      <c r="R1" s="755"/>
      <c r="S1" s="755"/>
    </row>
    <row r="2" spans="1:19" ht="15.75">
      <c r="A2" s="15"/>
      <c r="B2" s="15"/>
      <c r="C2" s="15"/>
      <c r="D2" s="15"/>
      <c r="E2" s="15"/>
      <c r="F2" s="15"/>
      <c r="G2" s="15"/>
      <c r="H2" s="15"/>
      <c r="I2" s="15"/>
      <c r="J2" s="15"/>
      <c r="K2" s="15"/>
      <c r="L2" s="15"/>
      <c r="M2" s="15"/>
      <c r="N2" s="755" t="s">
        <v>1077</v>
      </c>
      <c r="O2" s="755"/>
      <c r="P2" s="756"/>
      <c r="Q2" s="756"/>
      <c r="R2" s="756"/>
      <c r="S2" s="756"/>
    </row>
    <row r="3" spans="1:19" ht="15.75">
      <c r="A3" s="706" t="s">
        <v>1543</v>
      </c>
      <c r="B3" s="706"/>
      <c r="C3" s="706"/>
      <c r="D3" s="706"/>
      <c r="E3" s="706"/>
      <c r="F3" s="706"/>
      <c r="G3" s="706"/>
      <c r="H3" s="706"/>
      <c r="I3" s="706"/>
      <c r="J3" s="15"/>
      <c r="K3" s="15"/>
      <c r="L3" s="15"/>
      <c r="M3" s="15"/>
      <c r="N3" s="755" t="s">
        <v>1776</v>
      </c>
      <c r="O3" s="755"/>
      <c r="P3" s="756"/>
      <c r="Q3" s="756"/>
      <c r="R3" s="756"/>
      <c r="S3" s="756"/>
    </row>
    <row r="4" spans="1:19" ht="15.75">
      <c r="A4" s="15"/>
      <c r="B4" s="15"/>
      <c r="C4" s="15"/>
      <c r="D4" s="15"/>
      <c r="E4" s="15"/>
      <c r="F4" s="15"/>
      <c r="G4" s="15"/>
      <c r="H4" s="15"/>
      <c r="I4" s="15"/>
      <c r="J4" s="15"/>
      <c r="K4" s="15"/>
      <c r="L4" s="15"/>
      <c r="M4" s="15"/>
      <c r="N4" s="755" t="s">
        <v>1777</v>
      </c>
      <c r="O4" s="755"/>
      <c r="P4" s="755"/>
      <c r="Q4" s="756"/>
      <c r="R4" s="756"/>
      <c r="S4" s="756"/>
    </row>
    <row r="5" spans="1:19" ht="31.5">
      <c r="A5" s="16" t="s">
        <v>826</v>
      </c>
      <c r="B5" s="16" t="s">
        <v>827</v>
      </c>
      <c r="C5" s="16" t="s">
        <v>828</v>
      </c>
      <c r="D5" s="16" t="s">
        <v>829</v>
      </c>
      <c r="E5" s="17"/>
      <c r="F5" s="17" t="s">
        <v>830</v>
      </c>
      <c r="G5" s="17" t="s">
        <v>831</v>
      </c>
      <c r="H5" s="17"/>
      <c r="I5" s="16" t="s">
        <v>832</v>
      </c>
      <c r="J5" s="18" t="s">
        <v>833</v>
      </c>
      <c r="K5" s="18" t="s">
        <v>834</v>
      </c>
      <c r="L5" s="21"/>
      <c r="M5" s="21"/>
      <c r="N5" s="755" t="s">
        <v>1778</v>
      </c>
      <c r="O5" s="755"/>
      <c r="P5" s="755"/>
      <c r="Q5" s="755"/>
      <c r="R5" s="756"/>
      <c r="S5" s="756"/>
    </row>
    <row r="6" spans="1:19" ht="15.75">
      <c r="A6" s="19"/>
      <c r="B6" s="19"/>
      <c r="C6" s="19"/>
      <c r="D6" s="19"/>
      <c r="E6" s="20"/>
      <c r="F6" s="20"/>
      <c r="G6" s="20"/>
      <c r="H6" s="20"/>
      <c r="I6" s="19"/>
      <c r="J6" s="21"/>
      <c r="K6" s="21"/>
      <c r="L6" s="21"/>
      <c r="M6" s="21"/>
      <c r="N6" s="755" t="s">
        <v>1780</v>
      </c>
      <c r="O6" s="755"/>
      <c r="P6" s="755"/>
      <c r="Q6" s="755"/>
      <c r="R6" s="756"/>
      <c r="S6" s="756"/>
    </row>
    <row r="7" spans="1:19" ht="15.75">
      <c r="A7" s="22">
        <v>1</v>
      </c>
      <c r="B7" s="22">
        <v>1</v>
      </c>
      <c r="C7" s="22">
        <v>1</v>
      </c>
      <c r="D7" s="22" t="s">
        <v>835</v>
      </c>
      <c r="E7" s="15"/>
      <c r="F7" s="15" t="s">
        <v>895</v>
      </c>
      <c r="G7" s="15" t="s">
        <v>838</v>
      </c>
      <c r="H7" s="15"/>
      <c r="I7" s="23"/>
      <c r="J7" s="22" t="s">
        <v>839</v>
      </c>
      <c r="K7" s="27" t="s">
        <v>1035</v>
      </c>
      <c r="L7" s="27"/>
      <c r="M7" s="27"/>
      <c r="N7" s="755" t="s">
        <v>1781</v>
      </c>
      <c r="O7" s="755"/>
      <c r="P7" s="755"/>
      <c r="Q7" s="756"/>
      <c r="R7" s="756"/>
      <c r="S7" s="756"/>
    </row>
    <row r="8" spans="1:19" ht="15.75">
      <c r="A8" s="22"/>
      <c r="B8" s="22"/>
      <c r="C8" s="22"/>
      <c r="D8" s="22"/>
      <c r="E8" s="15"/>
      <c r="F8" s="15"/>
      <c r="G8" s="15"/>
      <c r="H8" s="15"/>
      <c r="I8" s="23"/>
      <c r="J8" s="22"/>
      <c r="K8" s="23"/>
      <c r="L8" s="23"/>
      <c r="M8" s="23"/>
      <c r="N8" s="755" t="s">
        <v>1783</v>
      </c>
      <c r="O8" s="757"/>
      <c r="P8" s="757"/>
      <c r="Q8" s="757"/>
      <c r="R8" s="757"/>
      <c r="S8" s="757"/>
    </row>
    <row r="9" spans="1:19" ht="15.75">
      <c r="A9" s="22">
        <v>2</v>
      </c>
      <c r="B9" s="22">
        <v>3</v>
      </c>
      <c r="C9" s="22">
        <v>2</v>
      </c>
      <c r="D9" s="22" t="s">
        <v>835</v>
      </c>
      <c r="E9" s="15"/>
      <c r="F9" s="15" t="s">
        <v>837</v>
      </c>
      <c r="G9" s="24">
        <v>43</v>
      </c>
      <c r="H9" s="15"/>
      <c r="I9" s="23"/>
      <c r="J9" s="22" t="s">
        <v>839</v>
      </c>
      <c r="K9" s="27" t="s">
        <v>1035</v>
      </c>
      <c r="L9" s="27"/>
      <c r="M9" s="27"/>
      <c r="N9" s="755" t="s">
        <v>1784</v>
      </c>
      <c r="O9" s="756"/>
      <c r="P9" s="756"/>
      <c r="Q9" s="756"/>
      <c r="R9" s="756"/>
      <c r="S9" s="756"/>
    </row>
    <row r="10" spans="1:19" ht="15.75">
      <c r="A10" s="22"/>
      <c r="B10" s="22"/>
      <c r="C10" s="22"/>
      <c r="D10" s="22"/>
      <c r="E10" s="15"/>
      <c r="F10" s="15"/>
      <c r="G10" s="24"/>
      <c r="H10" s="15"/>
      <c r="I10" s="23"/>
      <c r="J10" s="22"/>
      <c r="K10" s="23"/>
      <c r="L10" s="23"/>
      <c r="M10" s="23"/>
      <c r="N10" s="755" t="s">
        <v>1785</v>
      </c>
      <c r="O10" s="756"/>
      <c r="P10" s="756"/>
      <c r="Q10" s="756"/>
      <c r="R10" s="756"/>
      <c r="S10" s="756"/>
    </row>
    <row r="11" spans="1:19" ht="15.75">
      <c r="A11" s="22">
        <v>4</v>
      </c>
      <c r="B11" s="22">
        <v>5</v>
      </c>
      <c r="C11" s="22">
        <v>2</v>
      </c>
      <c r="D11" s="22" t="s">
        <v>835</v>
      </c>
      <c r="E11" s="15"/>
      <c r="F11" s="15" t="s">
        <v>867</v>
      </c>
      <c r="G11" s="25" t="s">
        <v>1081</v>
      </c>
      <c r="H11" s="15"/>
      <c r="I11" s="23"/>
      <c r="J11" s="22" t="s">
        <v>839</v>
      </c>
      <c r="K11" s="27" t="s">
        <v>1035</v>
      </c>
      <c r="L11" s="27"/>
      <c r="M11" s="27"/>
      <c r="N11" s="273" t="s">
        <v>1786</v>
      </c>
      <c r="O11" s="273"/>
      <c r="P11" s="175"/>
      <c r="Q11" s="175"/>
      <c r="R11" s="175"/>
      <c r="S11" s="175"/>
    </row>
    <row r="12" spans="1:19" ht="15.75">
      <c r="A12" s="22"/>
      <c r="B12" s="22"/>
      <c r="C12" s="22"/>
      <c r="D12" s="22"/>
      <c r="E12" s="15"/>
      <c r="F12" s="26"/>
      <c r="G12" s="25"/>
      <c r="H12" s="15"/>
      <c r="I12" s="23"/>
      <c r="J12" s="22"/>
      <c r="K12" s="23"/>
      <c r="L12" s="23"/>
      <c r="M12" s="23"/>
      <c r="N12" s="758" t="s">
        <v>1787</v>
      </c>
      <c r="O12" s="758"/>
      <c r="P12" s="175"/>
      <c r="Q12" s="175"/>
      <c r="R12" s="175"/>
      <c r="S12" s="175"/>
    </row>
    <row r="13" spans="1:19" ht="45.75">
      <c r="A13" s="45">
        <v>6</v>
      </c>
      <c r="B13" s="45">
        <v>35</v>
      </c>
      <c r="C13" s="45">
        <v>30</v>
      </c>
      <c r="D13" s="45" t="s">
        <v>835</v>
      </c>
      <c r="E13" s="46"/>
      <c r="F13" s="47" t="s">
        <v>1117</v>
      </c>
      <c r="G13" s="34" t="s">
        <v>878</v>
      </c>
      <c r="H13" s="15"/>
      <c r="I13" s="186">
        <v>5021</v>
      </c>
      <c r="J13" s="45" t="s">
        <v>839</v>
      </c>
      <c r="K13" s="50" t="s">
        <v>940</v>
      </c>
      <c r="L13" s="50"/>
      <c r="M13" s="50"/>
      <c r="N13" s="176" t="s">
        <v>718</v>
      </c>
      <c r="O13" s="175"/>
      <c r="P13" s="175"/>
      <c r="Q13" s="175"/>
      <c r="R13" s="175"/>
      <c r="S13" s="175"/>
    </row>
    <row r="14" spans="1:19" ht="15.75">
      <c r="A14" s="22"/>
      <c r="B14" s="22"/>
      <c r="C14" s="22"/>
      <c r="D14" s="22"/>
      <c r="E14" s="15"/>
      <c r="F14" s="26"/>
      <c r="G14" s="28"/>
      <c r="H14" s="15"/>
      <c r="I14" s="23"/>
      <c r="J14" s="22"/>
      <c r="K14" s="23"/>
      <c r="L14" s="23"/>
      <c r="M14" s="23"/>
      <c r="N14" s="176" t="s">
        <v>719</v>
      </c>
      <c r="O14" s="175"/>
      <c r="P14" s="175"/>
      <c r="Q14" s="175"/>
      <c r="R14" s="175"/>
      <c r="S14" s="175"/>
    </row>
    <row r="15" spans="1:19" ht="15.75">
      <c r="A15" s="22">
        <v>36</v>
      </c>
      <c r="B15" s="22">
        <v>54</v>
      </c>
      <c r="C15" s="22">
        <v>19</v>
      </c>
      <c r="D15" s="22" t="s">
        <v>835</v>
      </c>
      <c r="E15" s="15"/>
      <c r="F15" s="29" t="s">
        <v>1269</v>
      </c>
      <c r="G15" s="178" t="s">
        <v>1297</v>
      </c>
      <c r="H15" s="15"/>
      <c r="I15" s="27" t="s">
        <v>1300</v>
      </c>
      <c r="J15" s="22" t="s">
        <v>839</v>
      </c>
      <c r="K15" s="27" t="s">
        <v>881</v>
      </c>
      <c r="L15" s="27"/>
      <c r="M15" s="27"/>
      <c r="N15" s="176" t="s">
        <v>720</v>
      </c>
      <c r="O15" s="175"/>
      <c r="P15" s="175"/>
      <c r="Q15" s="175"/>
      <c r="R15" s="175"/>
      <c r="S15" s="175"/>
    </row>
    <row r="16" spans="1:19" ht="15.75">
      <c r="A16" s="22"/>
      <c r="B16" s="22"/>
      <c r="C16" s="22"/>
      <c r="D16" s="22"/>
      <c r="E16" s="15"/>
      <c r="F16" s="29"/>
      <c r="G16" s="25"/>
      <c r="H16" s="15"/>
      <c r="I16" s="39"/>
      <c r="J16" s="22"/>
      <c r="K16" s="23"/>
      <c r="L16" s="23"/>
      <c r="M16" s="23"/>
      <c r="N16" s="176" t="s">
        <v>721</v>
      </c>
      <c r="O16" s="175"/>
      <c r="P16" s="175"/>
      <c r="Q16" s="175"/>
      <c r="R16" s="175"/>
      <c r="S16" s="175"/>
    </row>
    <row r="17" spans="1:19" ht="15">
      <c r="A17" s="22">
        <v>55</v>
      </c>
      <c r="B17" s="22">
        <v>55</v>
      </c>
      <c r="C17" s="22">
        <v>1</v>
      </c>
      <c r="D17" s="22" t="s">
        <v>835</v>
      </c>
      <c r="E17" s="15"/>
      <c r="F17" s="30" t="s">
        <v>846</v>
      </c>
      <c r="G17" s="75" t="s">
        <v>850</v>
      </c>
      <c r="H17" s="15"/>
      <c r="I17" s="38"/>
      <c r="J17" s="22" t="s">
        <v>875</v>
      </c>
      <c r="K17" s="27"/>
      <c r="L17" s="27"/>
      <c r="M17" s="27"/>
      <c r="N17" s="179"/>
      <c r="O17" s="179"/>
      <c r="P17" s="179"/>
      <c r="Q17" s="179"/>
      <c r="R17" s="179"/>
      <c r="S17" s="179"/>
    </row>
    <row r="18" spans="1:19" ht="15">
      <c r="A18" s="22"/>
      <c r="B18" s="22"/>
      <c r="C18" s="22"/>
      <c r="D18" s="22"/>
      <c r="E18" s="15"/>
      <c r="F18" s="31"/>
      <c r="G18" s="28"/>
      <c r="H18" s="15"/>
      <c r="I18" s="39"/>
      <c r="J18" s="22"/>
      <c r="K18" s="23"/>
      <c r="L18" s="23"/>
      <c r="M18" s="23"/>
      <c r="N18" s="179"/>
      <c r="O18" s="179"/>
      <c r="P18" s="179"/>
      <c r="Q18" s="179"/>
      <c r="R18" s="179"/>
      <c r="S18" s="179"/>
    </row>
    <row r="19" spans="1:19" ht="15">
      <c r="A19" s="22">
        <v>56</v>
      </c>
      <c r="B19" s="22">
        <v>71</v>
      </c>
      <c r="C19" s="22">
        <v>16</v>
      </c>
      <c r="D19" s="22" t="s">
        <v>857</v>
      </c>
      <c r="E19" s="15"/>
      <c r="F19" s="30" t="s">
        <v>1270</v>
      </c>
      <c r="G19" s="75" t="s">
        <v>1223</v>
      </c>
      <c r="H19" s="15"/>
      <c r="I19" s="27" t="s">
        <v>1301</v>
      </c>
      <c r="J19" s="22" t="s">
        <v>875</v>
      </c>
      <c r="K19" s="27" t="s">
        <v>948</v>
      </c>
      <c r="L19" s="27"/>
      <c r="M19" s="27"/>
      <c r="N19" s="179"/>
      <c r="O19" s="179"/>
      <c r="P19" s="179"/>
      <c r="Q19" s="179"/>
      <c r="R19" s="179"/>
      <c r="S19" s="179"/>
    </row>
    <row r="20" spans="1:19" ht="15">
      <c r="A20" s="22"/>
      <c r="B20" s="22"/>
      <c r="C20" s="22"/>
      <c r="D20" s="22"/>
      <c r="E20" s="15"/>
      <c r="F20" s="31"/>
      <c r="G20" s="28"/>
      <c r="H20" s="15"/>
      <c r="I20" s="39"/>
      <c r="J20" s="22"/>
      <c r="K20" s="23"/>
      <c r="L20" s="23"/>
      <c r="M20" s="23"/>
      <c r="N20" s="179"/>
      <c r="O20" s="179"/>
      <c r="P20" s="179"/>
      <c r="Q20" s="179"/>
      <c r="R20" s="179"/>
      <c r="S20" s="179"/>
    </row>
    <row r="21" spans="1:19" ht="30">
      <c r="A21" s="45">
        <v>72</v>
      </c>
      <c r="B21" s="45">
        <v>72</v>
      </c>
      <c r="C21" s="45">
        <v>1</v>
      </c>
      <c r="D21" s="45" t="s">
        <v>835</v>
      </c>
      <c r="E21" s="46"/>
      <c r="F21" s="74" t="s">
        <v>1271</v>
      </c>
      <c r="G21" s="74" t="s">
        <v>1224</v>
      </c>
      <c r="H21" s="46"/>
      <c r="I21" s="50" t="s">
        <v>1301</v>
      </c>
      <c r="J21" s="45" t="s">
        <v>1464</v>
      </c>
      <c r="K21" s="50" t="s">
        <v>1318</v>
      </c>
      <c r="L21" s="50"/>
      <c r="M21" s="50"/>
      <c r="N21" s="179"/>
      <c r="O21" s="179"/>
      <c r="P21" s="179"/>
      <c r="Q21" s="179"/>
      <c r="R21" s="179"/>
      <c r="S21" s="179"/>
    </row>
    <row r="22" spans="1:19" ht="15">
      <c r="A22" s="22"/>
      <c r="B22" s="22"/>
      <c r="C22" s="22"/>
      <c r="D22" s="22"/>
      <c r="E22" s="15"/>
      <c r="F22" s="32"/>
      <c r="G22" s="30"/>
      <c r="H22" s="15"/>
      <c r="I22" s="39"/>
      <c r="J22" s="22"/>
      <c r="K22" s="23"/>
      <c r="L22" s="23"/>
      <c r="M22" s="23"/>
      <c r="N22" s="179"/>
      <c r="O22" s="179"/>
      <c r="P22" s="179"/>
      <c r="Q22" s="179"/>
      <c r="R22" s="179"/>
      <c r="S22" s="179"/>
    </row>
    <row r="23" spans="1:19" ht="15">
      <c r="A23" s="22">
        <v>73</v>
      </c>
      <c r="B23" s="22">
        <v>88</v>
      </c>
      <c r="C23" s="22">
        <v>16</v>
      </c>
      <c r="D23" s="22" t="s">
        <v>857</v>
      </c>
      <c r="E23" s="15"/>
      <c r="F23" s="30" t="s">
        <v>1272</v>
      </c>
      <c r="G23" s="75" t="s">
        <v>1223</v>
      </c>
      <c r="H23" s="15"/>
      <c r="I23" s="27" t="s">
        <v>1302</v>
      </c>
      <c r="J23" s="22" t="s">
        <v>875</v>
      </c>
      <c r="K23" s="27" t="s">
        <v>1319</v>
      </c>
      <c r="L23" s="27"/>
      <c r="M23" s="27"/>
      <c r="N23" s="179"/>
      <c r="O23" s="179"/>
      <c r="P23" s="179"/>
      <c r="Q23" s="179"/>
      <c r="R23" s="179"/>
      <c r="S23" s="179"/>
    </row>
    <row r="24" spans="1:19" ht="15">
      <c r="A24" s="22"/>
      <c r="B24" s="22"/>
      <c r="C24" s="22"/>
      <c r="D24" s="22"/>
      <c r="E24" s="15"/>
      <c r="F24" s="32"/>
      <c r="G24" s="30"/>
      <c r="H24" s="15"/>
      <c r="I24" s="39"/>
      <c r="J24" s="22"/>
      <c r="K24" s="23"/>
      <c r="L24" s="23"/>
      <c r="M24" s="23"/>
      <c r="N24" s="179"/>
      <c r="O24" s="179"/>
      <c r="P24" s="179"/>
      <c r="Q24" s="179"/>
      <c r="R24" s="179"/>
      <c r="S24" s="179"/>
    </row>
    <row r="25" spans="1:19" ht="30">
      <c r="A25" s="45">
        <v>89</v>
      </c>
      <c r="B25" s="45">
        <v>89</v>
      </c>
      <c r="C25" s="45">
        <v>1</v>
      </c>
      <c r="D25" s="45" t="s">
        <v>835</v>
      </c>
      <c r="E25" s="46"/>
      <c r="F25" s="74" t="s">
        <v>1273</v>
      </c>
      <c r="G25" s="74" t="s">
        <v>1224</v>
      </c>
      <c r="H25" s="46"/>
      <c r="I25" s="50" t="s">
        <v>1302</v>
      </c>
      <c r="J25" s="45" t="s">
        <v>1464</v>
      </c>
      <c r="K25" s="50" t="s">
        <v>1320</v>
      </c>
      <c r="L25" s="50"/>
      <c r="M25" s="50"/>
      <c r="N25" s="179"/>
      <c r="O25" s="179"/>
      <c r="P25" s="179"/>
      <c r="Q25" s="179"/>
      <c r="R25" s="179"/>
      <c r="S25" s="179"/>
    </row>
    <row r="26" spans="1:19" ht="15">
      <c r="A26" s="22"/>
      <c r="B26" s="22"/>
      <c r="C26" s="22"/>
      <c r="D26" s="22"/>
      <c r="E26" s="15"/>
      <c r="F26" s="31"/>
      <c r="G26" s="28"/>
      <c r="H26" s="15"/>
      <c r="I26" s="39"/>
      <c r="J26" s="22"/>
      <c r="K26" s="23"/>
      <c r="L26" s="23"/>
      <c r="M26" s="23"/>
      <c r="N26" s="179"/>
      <c r="O26" s="179"/>
      <c r="P26" s="179"/>
      <c r="Q26" s="179"/>
      <c r="R26" s="179"/>
      <c r="S26" s="179"/>
    </row>
    <row r="27" spans="1:19" ht="15">
      <c r="A27" s="22">
        <v>90</v>
      </c>
      <c r="B27" s="22">
        <v>105</v>
      </c>
      <c r="C27" s="22">
        <v>16</v>
      </c>
      <c r="D27" s="22" t="s">
        <v>857</v>
      </c>
      <c r="E27" s="15"/>
      <c r="F27" s="30" t="s">
        <v>1962</v>
      </c>
      <c r="G27" s="75" t="s">
        <v>1223</v>
      </c>
      <c r="H27" s="15"/>
      <c r="I27" s="27" t="s">
        <v>1303</v>
      </c>
      <c r="J27" s="22" t="s">
        <v>875</v>
      </c>
      <c r="K27" s="27" t="s">
        <v>2168</v>
      </c>
      <c r="L27" s="27"/>
      <c r="M27" s="27"/>
      <c r="N27" s="179"/>
      <c r="O27" s="179"/>
      <c r="P27" s="179"/>
      <c r="Q27" s="179"/>
      <c r="R27" s="179"/>
      <c r="S27" s="179"/>
    </row>
    <row r="28" spans="1:19" ht="15">
      <c r="A28" s="22"/>
      <c r="B28" s="22"/>
      <c r="C28" s="22"/>
      <c r="D28" s="22"/>
      <c r="E28" s="15"/>
      <c r="F28" s="31"/>
      <c r="G28" s="28"/>
      <c r="H28" s="15"/>
      <c r="I28" s="39"/>
      <c r="J28" s="22"/>
      <c r="K28" s="39"/>
      <c r="L28" s="39"/>
      <c r="M28" s="39"/>
      <c r="N28" s="179"/>
      <c r="O28" s="179"/>
      <c r="P28" s="179"/>
      <c r="Q28" s="179"/>
      <c r="R28" s="179"/>
      <c r="S28" s="179"/>
    </row>
    <row r="29" spans="1:19" ht="30">
      <c r="A29" s="45">
        <v>106</v>
      </c>
      <c r="B29" s="45">
        <v>106</v>
      </c>
      <c r="C29" s="45">
        <v>1</v>
      </c>
      <c r="D29" s="45" t="s">
        <v>835</v>
      </c>
      <c r="E29" s="46"/>
      <c r="F29" s="74" t="s">
        <v>2169</v>
      </c>
      <c r="G29" s="74" t="s">
        <v>1224</v>
      </c>
      <c r="H29" s="46"/>
      <c r="I29" s="50" t="s">
        <v>1303</v>
      </c>
      <c r="J29" s="45" t="s">
        <v>1464</v>
      </c>
      <c r="K29" s="50" t="s">
        <v>2170</v>
      </c>
      <c r="L29" s="50"/>
      <c r="M29" s="50"/>
      <c r="N29" s="179"/>
      <c r="O29" s="179"/>
      <c r="P29" s="179"/>
      <c r="Q29" s="179"/>
      <c r="R29" s="179"/>
      <c r="S29" s="179"/>
    </row>
    <row r="30" spans="1:19" ht="15">
      <c r="A30" s="22"/>
      <c r="B30" s="22"/>
      <c r="C30" s="22"/>
      <c r="D30" s="22"/>
      <c r="E30" s="15"/>
      <c r="F30" s="31"/>
      <c r="G30" s="28"/>
      <c r="H30" s="15"/>
      <c r="I30" s="39"/>
      <c r="J30" s="22"/>
      <c r="K30" s="39"/>
      <c r="L30" s="39"/>
      <c r="M30" s="39"/>
      <c r="N30" s="179"/>
      <c r="O30" s="179"/>
      <c r="P30" s="179"/>
      <c r="Q30" s="179"/>
      <c r="R30" s="179"/>
      <c r="S30" s="179"/>
    </row>
    <row r="31" spans="1:19" ht="15">
      <c r="A31" s="22">
        <v>107</v>
      </c>
      <c r="B31" s="22">
        <v>122</v>
      </c>
      <c r="C31" s="22">
        <v>16</v>
      </c>
      <c r="D31" s="22" t="s">
        <v>857</v>
      </c>
      <c r="E31" s="15"/>
      <c r="F31" s="30" t="s">
        <v>1274</v>
      </c>
      <c r="G31" s="75" t="s">
        <v>1223</v>
      </c>
      <c r="H31" s="15"/>
      <c r="I31" s="27" t="s">
        <v>1304</v>
      </c>
      <c r="J31" s="22" t="s">
        <v>875</v>
      </c>
      <c r="K31" s="27" t="s">
        <v>2171</v>
      </c>
      <c r="L31" s="27"/>
      <c r="M31" s="27"/>
      <c r="N31" s="179"/>
      <c r="O31" s="179"/>
      <c r="P31" s="179"/>
      <c r="Q31" s="179"/>
      <c r="R31" s="179"/>
      <c r="S31" s="179"/>
    </row>
    <row r="32" spans="1:19" ht="15">
      <c r="A32" s="22"/>
      <c r="B32" s="22"/>
      <c r="C32" s="22"/>
      <c r="D32" s="22"/>
      <c r="E32" s="15"/>
      <c r="F32" s="31"/>
      <c r="G32" s="28"/>
      <c r="H32" s="15"/>
      <c r="I32" s="23"/>
      <c r="J32" s="22"/>
      <c r="K32" s="39"/>
      <c r="L32" s="39"/>
      <c r="M32" s="39"/>
      <c r="N32" s="179"/>
      <c r="O32" s="179"/>
      <c r="P32" s="179"/>
      <c r="Q32" s="179"/>
      <c r="R32" s="179"/>
      <c r="S32" s="179"/>
    </row>
    <row r="33" spans="1:19" ht="30">
      <c r="A33" s="45">
        <v>123</v>
      </c>
      <c r="B33" s="45">
        <v>123</v>
      </c>
      <c r="C33" s="45">
        <v>1</v>
      </c>
      <c r="D33" s="45" t="s">
        <v>835</v>
      </c>
      <c r="E33" s="46"/>
      <c r="F33" s="46" t="s">
        <v>2172</v>
      </c>
      <c r="G33" s="74" t="s">
        <v>1224</v>
      </c>
      <c r="H33" s="46"/>
      <c r="I33" s="50" t="s">
        <v>1304</v>
      </c>
      <c r="J33" s="45" t="s">
        <v>1464</v>
      </c>
      <c r="K33" s="50" t="s">
        <v>2173</v>
      </c>
      <c r="L33" s="50"/>
      <c r="M33" s="50"/>
      <c r="N33" s="179"/>
      <c r="O33" s="179"/>
      <c r="P33" s="179"/>
      <c r="Q33" s="179"/>
      <c r="R33" s="179"/>
      <c r="S33" s="179"/>
    </row>
    <row r="34" spans="1:19" ht="15">
      <c r="A34" s="22"/>
      <c r="B34" s="22"/>
      <c r="C34" s="22"/>
      <c r="D34" s="22"/>
      <c r="E34" s="15"/>
      <c r="F34" s="31"/>
      <c r="G34" s="28"/>
      <c r="H34" s="15"/>
      <c r="I34" s="23"/>
      <c r="J34" s="22"/>
      <c r="K34" s="39"/>
      <c r="L34" s="39"/>
      <c r="M34" s="39"/>
      <c r="N34" s="179"/>
      <c r="O34" s="179"/>
      <c r="P34" s="179"/>
      <c r="Q34" s="179"/>
      <c r="R34" s="179"/>
      <c r="S34" s="179"/>
    </row>
    <row r="35" spans="1:19" ht="15">
      <c r="A35" s="22">
        <v>124</v>
      </c>
      <c r="B35" s="22">
        <v>139</v>
      </c>
      <c r="C35" s="22">
        <v>16</v>
      </c>
      <c r="D35" s="22" t="s">
        <v>857</v>
      </c>
      <c r="E35" s="15"/>
      <c r="F35" s="31" t="s">
        <v>1298</v>
      </c>
      <c r="G35" s="75" t="s">
        <v>1223</v>
      </c>
      <c r="H35" s="15"/>
      <c r="I35" s="27" t="s">
        <v>1305</v>
      </c>
      <c r="J35" s="22" t="s">
        <v>875</v>
      </c>
      <c r="K35" s="27" t="s">
        <v>1321</v>
      </c>
      <c r="L35" s="27"/>
      <c r="M35" s="27"/>
      <c r="N35" s="179"/>
      <c r="O35" s="179"/>
      <c r="P35" s="179"/>
      <c r="Q35" s="179"/>
      <c r="R35" s="179"/>
      <c r="S35" s="179"/>
    </row>
    <row r="36" spans="1:19" ht="15">
      <c r="A36" s="22"/>
      <c r="B36" s="22"/>
      <c r="C36" s="22"/>
      <c r="D36" s="22"/>
      <c r="E36" s="15"/>
      <c r="F36" s="31"/>
      <c r="G36" s="28"/>
      <c r="H36" s="15"/>
      <c r="I36" s="23"/>
      <c r="J36" s="22"/>
      <c r="K36" s="39"/>
      <c r="L36" s="39"/>
      <c r="M36" s="39"/>
      <c r="N36" s="179"/>
      <c r="O36" s="179"/>
      <c r="P36" s="179"/>
      <c r="Q36" s="179"/>
      <c r="R36" s="179"/>
      <c r="S36" s="179"/>
    </row>
    <row r="37" spans="1:19" ht="30">
      <c r="A37" s="45">
        <v>140</v>
      </c>
      <c r="B37" s="45">
        <v>140</v>
      </c>
      <c r="C37" s="45">
        <v>1</v>
      </c>
      <c r="D37" s="45" t="s">
        <v>835</v>
      </c>
      <c r="E37" s="46"/>
      <c r="F37" s="46" t="s">
        <v>1275</v>
      </c>
      <c r="G37" s="74" t="s">
        <v>1224</v>
      </c>
      <c r="H37" s="46"/>
      <c r="I37" s="50" t="s">
        <v>1305</v>
      </c>
      <c r="J37" s="45" t="s">
        <v>1464</v>
      </c>
      <c r="K37" s="50" t="s">
        <v>1322</v>
      </c>
      <c r="L37" s="50"/>
      <c r="M37" s="50"/>
      <c r="N37" s="179"/>
      <c r="O37" s="179"/>
      <c r="P37" s="179"/>
      <c r="Q37" s="179"/>
      <c r="R37" s="179"/>
      <c r="S37" s="179"/>
    </row>
    <row r="38" spans="1:19" ht="15">
      <c r="A38" s="22"/>
      <c r="B38" s="22"/>
      <c r="C38" s="22"/>
      <c r="D38" s="22"/>
      <c r="E38" s="15"/>
      <c r="F38" s="31"/>
      <c r="G38" s="28"/>
      <c r="H38" s="15"/>
      <c r="I38" s="23"/>
      <c r="J38" s="22"/>
      <c r="K38" s="39"/>
      <c r="L38" s="39"/>
      <c r="M38" s="39"/>
      <c r="N38" s="179"/>
      <c r="O38" s="179"/>
      <c r="P38" s="179"/>
      <c r="Q38" s="179"/>
      <c r="R38" s="179"/>
      <c r="S38" s="179"/>
    </row>
    <row r="39" spans="1:19" ht="15">
      <c r="A39" s="22">
        <v>141</v>
      </c>
      <c r="B39" s="22">
        <v>156</v>
      </c>
      <c r="C39" s="22">
        <v>16</v>
      </c>
      <c r="D39" s="22" t="s">
        <v>857</v>
      </c>
      <c r="E39" s="15"/>
      <c r="F39" s="31" t="s">
        <v>1458</v>
      </c>
      <c r="G39" s="75" t="s">
        <v>1223</v>
      </c>
      <c r="H39" s="15"/>
      <c r="I39" s="27" t="s">
        <v>1306</v>
      </c>
      <c r="J39" s="22" t="s">
        <v>875</v>
      </c>
      <c r="K39" s="27" t="s">
        <v>1323</v>
      </c>
      <c r="L39" s="27"/>
      <c r="M39" s="27"/>
      <c r="N39" s="179"/>
      <c r="O39" s="179"/>
      <c r="P39" s="179"/>
      <c r="Q39" s="179"/>
      <c r="R39" s="179"/>
      <c r="S39" s="179"/>
    </row>
    <row r="40" spans="1:19" ht="15">
      <c r="A40" s="22"/>
      <c r="B40" s="22"/>
      <c r="C40" s="22"/>
      <c r="D40" s="22"/>
      <c r="E40" s="15"/>
      <c r="F40" s="31"/>
      <c r="G40" s="28"/>
      <c r="H40" s="15"/>
      <c r="I40" s="23"/>
      <c r="J40" s="22"/>
      <c r="K40" s="39"/>
      <c r="L40" s="39"/>
      <c r="M40" s="39"/>
      <c r="N40" s="179"/>
      <c r="O40" s="179"/>
      <c r="P40" s="179"/>
      <c r="Q40" s="179"/>
      <c r="R40" s="179"/>
      <c r="S40" s="179"/>
    </row>
    <row r="41" spans="1:19" ht="30">
      <c r="A41" s="45">
        <v>157</v>
      </c>
      <c r="B41" s="45">
        <v>157</v>
      </c>
      <c r="C41" s="45">
        <v>1</v>
      </c>
      <c r="D41" s="45" t="s">
        <v>835</v>
      </c>
      <c r="E41" s="46"/>
      <c r="F41" s="46" t="s">
        <v>1276</v>
      </c>
      <c r="G41" s="74" t="s">
        <v>1224</v>
      </c>
      <c r="H41" s="46"/>
      <c r="I41" s="50" t="s">
        <v>1306</v>
      </c>
      <c r="J41" s="45" t="s">
        <v>1464</v>
      </c>
      <c r="K41" s="50" t="s">
        <v>1324</v>
      </c>
      <c r="L41" s="50"/>
      <c r="M41" s="50"/>
      <c r="N41" s="179"/>
      <c r="O41" s="179"/>
      <c r="P41" s="179"/>
      <c r="Q41" s="179"/>
      <c r="R41" s="179"/>
      <c r="S41" s="179"/>
    </row>
    <row r="42" spans="1:19" ht="15">
      <c r="A42" s="22"/>
      <c r="B42" s="22"/>
      <c r="C42" s="22"/>
      <c r="D42" s="22"/>
      <c r="E42" s="15"/>
      <c r="F42" s="31"/>
      <c r="G42" s="28"/>
      <c r="H42" s="15"/>
      <c r="I42" s="23"/>
      <c r="J42" s="22"/>
      <c r="K42" s="23"/>
      <c r="L42" s="23"/>
      <c r="M42" s="23"/>
      <c r="N42" s="179"/>
      <c r="O42" s="179"/>
      <c r="P42" s="179"/>
      <c r="Q42" s="179"/>
      <c r="R42" s="179"/>
      <c r="S42" s="179"/>
    </row>
    <row r="43" spans="1:19" ht="15">
      <c r="A43" s="22">
        <v>158</v>
      </c>
      <c r="B43" s="22">
        <v>172</v>
      </c>
      <c r="C43" s="22">
        <v>15</v>
      </c>
      <c r="D43" s="22" t="s">
        <v>857</v>
      </c>
      <c r="E43" s="15"/>
      <c r="F43" s="31" t="s">
        <v>1876</v>
      </c>
      <c r="G43" s="75" t="s">
        <v>1607</v>
      </c>
      <c r="H43" s="15"/>
      <c r="I43" s="27" t="s">
        <v>1307</v>
      </c>
      <c r="J43" s="22" t="s">
        <v>875</v>
      </c>
      <c r="K43" s="27" t="s">
        <v>1008</v>
      </c>
      <c r="L43" s="27"/>
      <c r="M43" s="27"/>
      <c r="N43" s="179"/>
      <c r="O43" s="179"/>
      <c r="P43" s="179"/>
      <c r="Q43" s="179"/>
      <c r="R43" s="179"/>
      <c r="S43" s="179"/>
    </row>
    <row r="44" spans="1:19" ht="15">
      <c r="A44" s="22"/>
      <c r="B44" s="22"/>
      <c r="C44" s="22"/>
      <c r="D44" s="22"/>
      <c r="E44" s="15"/>
      <c r="F44" s="31"/>
      <c r="G44" s="28"/>
      <c r="H44" s="15"/>
      <c r="I44" s="109"/>
      <c r="J44" s="22"/>
      <c r="K44" s="39"/>
      <c r="L44" s="39"/>
      <c r="M44" s="39"/>
      <c r="N44" s="179"/>
      <c r="O44" s="179"/>
      <c r="P44" s="179"/>
      <c r="Q44" s="179"/>
      <c r="R44" s="179"/>
      <c r="S44" s="179"/>
    </row>
    <row r="45" spans="1:19" ht="15">
      <c r="A45" s="22">
        <v>173</v>
      </c>
      <c r="B45" s="22">
        <v>174</v>
      </c>
      <c r="C45" s="22">
        <v>2</v>
      </c>
      <c r="D45" s="22" t="s">
        <v>835</v>
      </c>
      <c r="E45" s="15"/>
      <c r="F45" s="31" t="s">
        <v>846</v>
      </c>
      <c r="G45" s="28" t="s">
        <v>850</v>
      </c>
      <c r="H45" s="15"/>
      <c r="I45" s="109"/>
      <c r="J45" s="22" t="s">
        <v>875</v>
      </c>
      <c r="K45" s="39"/>
      <c r="L45" s="39"/>
      <c r="M45" s="39"/>
      <c r="N45" s="179"/>
      <c r="O45" s="179"/>
      <c r="P45" s="179"/>
      <c r="Q45" s="179"/>
      <c r="R45" s="179"/>
      <c r="S45" s="179"/>
    </row>
    <row r="46" spans="1:19" ht="15">
      <c r="A46" s="22"/>
      <c r="B46" s="22"/>
      <c r="C46" s="22"/>
      <c r="D46" s="22"/>
      <c r="E46" s="15"/>
      <c r="F46" s="31"/>
      <c r="G46" s="28"/>
      <c r="H46" s="15"/>
      <c r="I46" s="109"/>
      <c r="J46" s="22"/>
      <c r="K46" s="39"/>
      <c r="L46" s="39"/>
      <c r="M46" s="39"/>
      <c r="N46" s="179"/>
      <c r="O46" s="179"/>
      <c r="P46" s="179"/>
      <c r="Q46" s="179"/>
      <c r="R46" s="179"/>
      <c r="S46" s="179"/>
    </row>
    <row r="47" spans="1:19" ht="15">
      <c r="A47" s="22">
        <v>175</v>
      </c>
      <c r="B47" s="22">
        <v>192</v>
      </c>
      <c r="C47" s="22">
        <v>18</v>
      </c>
      <c r="D47" s="22" t="s">
        <v>857</v>
      </c>
      <c r="E47" s="15"/>
      <c r="F47" s="31" t="s">
        <v>1277</v>
      </c>
      <c r="G47" s="28" t="s">
        <v>108</v>
      </c>
      <c r="H47" s="15"/>
      <c r="I47" s="27" t="s">
        <v>1308</v>
      </c>
      <c r="J47" s="22" t="s">
        <v>875</v>
      </c>
      <c r="K47" s="27" t="s">
        <v>952</v>
      </c>
      <c r="L47" s="27"/>
      <c r="M47" s="27"/>
      <c r="N47" s="179"/>
      <c r="O47" s="179"/>
      <c r="P47" s="179"/>
      <c r="Q47" s="179"/>
      <c r="R47" s="179"/>
      <c r="S47" s="179"/>
    </row>
    <row r="48" spans="1:19" ht="15">
      <c r="A48" s="22"/>
      <c r="B48" s="22"/>
      <c r="C48" s="22"/>
      <c r="D48" s="22"/>
      <c r="E48" s="15"/>
      <c r="F48" s="31"/>
      <c r="G48" s="28"/>
      <c r="H48" s="15"/>
      <c r="I48" s="23"/>
      <c r="J48" s="22"/>
      <c r="K48" s="39"/>
      <c r="L48" s="39"/>
      <c r="M48" s="39"/>
      <c r="N48" s="179"/>
      <c r="O48" s="179"/>
      <c r="P48" s="179"/>
      <c r="Q48" s="179"/>
      <c r="R48" s="179"/>
      <c r="S48" s="179"/>
    </row>
    <row r="49" spans="1:19" ht="30">
      <c r="A49" s="45">
        <v>193</v>
      </c>
      <c r="B49" s="45">
        <v>193</v>
      </c>
      <c r="C49" s="45">
        <v>1</v>
      </c>
      <c r="D49" s="45" t="s">
        <v>835</v>
      </c>
      <c r="E49" s="46"/>
      <c r="F49" s="46" t="s">
        <v>1493</v>
      </c>
      <c r="G49" s="74" t="s">
        <v>1224</v>
      </c>
      <c r="H49" s="46"/>
      <c r="I49" s="50" t="s">
        <v>1308</v>
      </c>
      <c r="J49" s="45" t="s">
        <v>1464</v>
      </c>
      <c r="K49" s="50" t="s">
        <v>803</v>
      </c>
      <c r="L49" s="50"/>
      <c r="M49" s="50"/>
      <c r="N49" s="179"/>
      <c r="O49" s="179"/>
      <c r="P49" s="179"/>
      <c r="Q49" s="179"/>
      <c r="R49" s="179"/>
      <c r="S49" s="179"/>
    </row>
    <row r="50" spans="1:19" ht="15">
      <c r="A50" s="45"/>
      <c r="B50" s="45"/>
      <c r="C50" s="45"/>
      <c r="D50" s="45"/>
      <c r="E50" s="46"/>
      <c r="F50" s="46"/>
      <c r="G50" s="74"/>
      <c r="H50" s="46"/>
      <c r="I50" s="48"/>
      <c r="J50" s="45"/>
      <c r="K50" s="49"/>
      <c r="L50" s="49"/>
      <c r="M50" s="49"/>
      <c r="N50" s="179"/>
      <c r="O50" s="179"/>
      <c r="P50" s="179"/>
      <c r="Q50" s="179"/>
      <c r="R50" s="179"/>
      <c r="S50" s="179"/>
    </row>
    <row r="51" spans="1:19" ht="30">
      <c r="A51" s="45">
        <v>194</v>
      </c>
      <c r="B51" s="45">
        <v>202</v>
      </c>
      <c r="C51" s="45">
        <v>9</v>
      </c>
      <c r="D51" s="45" t="s">
        <v>835</v>
      </c>
      <c r="E51" s="46"/>
      <c r="F51" s="46" t="s">
        <v>1659</v>
      </c>
      <c r="G51" s="74" t="s">
        <v>1537</v>
      </c>
      <c r="H51" s="46"/>
      <c r="I51" s="50" t="s">
        <v>1689</v>
      </c>
      <c r="J51" s="45" t="s">
        <v>875</v>
      </c>
      <c r="K51" s="50" t="s">
        <v>671</v>
      </c>
      <c r="L51" s="50"/>
      <c r="M51" s="50"/>
      <c r="N51" s="179"/>
      <c r="O51" s="179"/>
      <c r="P51" s="179"/>
      <c r="Q51" s="179"/>
      <c r="R51" s="179"/>
      <c r="S51" s="179"/>
    </row>
    <row r="52" spans="1:19" ht="15">
      <c r="A52" s="22"/>
      <c r="B52" s="22"/>
      <c r="C52" s="22"/>
      <c r="D52" s="22"/>
      <c r="E52" s="15"/>
      <c r="F52" s="31"/>
      <c r="G52" s="28"/>
      <c r="H52" s="15"/>
      <c r="I52" s="23"/>
      <c r="J52" s="22"/>
      <c r="K52" s="39"/>
      <c r="L52" s="39"/>
      <c r="M52" s="39"/>
      <c r="N52" s="179"/>
      <c r="O52" s="179"/>
      <c r="P52" s="179"/>
      <c r="Q52" s="179"/>
      <c r="R52" s="179"/>
      <c r="S52" s="179"/>
    </row>
    <row r="53" spans="1:19" ht="15">
      <c r="A53" s="22">
        <v>203</v>
      </c>
      <c r="B53" s="22">
        <v>203</v>
      </c>
      <c r="C53" s="22">
        <v>1</v>
      </c>
      <c r="D53" s="22" t="s">
        <v>835</v>
      </c>
      <c r="E53" s="15"/>
      <c r="F53" s="31" t="s">
        <v>846</v>
      </c>
      <c r="G53" s="28" t="s">
        <v>850</v>
      </c>
      <c r="H53" s="15"/>
      <c r="I53" s="23"/>
      <c r="J53" s="22" t="s">
        <v>875</v>
      </c>
      <c r="K53" s="39"/>
      <c r="L53" s="39"/>
      <c r="M53" s="39"/>
      <c r="N53" s="179"/>
      <c r="O53" s="179"/>
      <c r="P53" s="179"/>
      <c r="Q53" s="179"/>
      <c r="R53" s="179"/>
      <c r="S53" s="179"/>
    </row>
    <row r="54" spans="1:19" ht="15">
      <c r="A54" s="22"/>
      <c r="B54" s="22"/>
      <c r="C54" s="22"/>
      <c r="D54" s="22"/>
      <c r="E54" s="15"/>
      <c r="F54" s="31"/>
      <c r="G54" s="28"/>
      <c r="H54" s="15"/>
      <c r="I54" s="23"/>
      <c r="J54" s="22"/>
      <c r="K54" s="39"/>
      <c r="L54" s="39"/>
      <c r="M54" s="39"/>
      <c r="N54" s="179"/>
      <c r="O54" s="179"/>
      <c r="P54" s="179"/>
      <c r="Q54" s="179"/>
      <c r="R54" s="179"/>
      <c r="S54" s="179"/>
    </row>
    <row r="55" spans="1:19" ht="15">
      <c r="A55" s="22">
        <v>204</v>
      </c>
      <c r="B55" s="22">
        <v>211</v>
      </c>
      <c r="C55" s="22">
        <v>8</v>
      </c>
      <c r="D55" s="22" t="s">
        <v>864</v>
      </c>
      <c r="E55" s="15"/>
      <c r="F55" s="31" t="s">
        <v>1281</v>
      </c>
      <c r="G55" s="28" t="s">
        <v>877</v>
      </c>
      <c r="H55" s="15"/>
      <c r="I55" s="27" t="s">
        <v>1309</v>
      </c>
      <c r="J55" s="22" t="s">
        <v>875</v>
      </c>
      <c r="K55" s="27" t="s">
        <v>958</v>
      </c>
      <c r="L55" s="27"/>
      <c r="M55" s="27"/>
      <c r="N55" s="179"/>
      <c r="O55" s="179"/>
      <c r="P55" s="179"/>
      <c r="Q55" s="179"/>
      <c r="R55" s="179"/>
      <c r="S55" s="179"/>
    </row>
    <row r="56" spans="1:19" ht="15">
      <c r="A56" s="22"/>
      <c r="B56" s="22"/>
      <c r="C56" s="22"/>
      <c r="D56" s="22"/>
      <c r="E56" s="15"/>
      <c r="F56" s="31"/>
      <c r="G56" s="28"/>
      <c r="H56" s="15"/>
      <c r="I56" s="109"/>
      <c r="J56" s="22"/>
      <c r="K56" s="39"/>
      <c r="L56" s="39"/>
      <c r="M56" s="39"/>
      <c r="N56" s="179"/>
      <c r="O56" s="179"/>
      <c r="P56" s="179"/>
      <c r="Q56" s="179"/>
      <c r="R56" s="179"/>
      <c r="S56" s="179"/>
    </row>
    <row r="57" spans="1:19" ht="15">
      <c r="A57" s="22">
        <v>212</v>
      </c>
      <c r="B57" s="22">
        <v>219</v>
      </c>
      <c r="C57" s="22">
        <v>8</v>
      </c>
      <c r="D57" s="22" t="s">
        <v>864</v>
      </c>
      <c r="E57" s="15"/>
      <c r="F57" s="31" t="s">
        <v>1282</v>
      </c>
      <c r="G57" s="28" t="s">
        <v>877</v>
      </c>
      <c r="H57" s="15"/>
      <c r="I57" s="27" t="s">
        <v>1310</v>
      </c>
      <c r="J57" s="22" t="s">
        <v>1464</v>
      </c>
      <c r="K57" s="27" t="s">
        <v>960</v>
      </c>
      <c r="L57" s="27"/>
      <c r="M57" s="27"/>
      <c r="N57" s="179"/>
      <c r="O57" s="179"/>
      <c r="P57" s="179"/>
      <c r="Q57" s="179"/>
      <c r="R57" s="179"/>
      <c r="S57" s="179"/>
    </row>
    <row r="58" spans="1:19" ht="15">
      <c r="A58" s="22"/>
      <c r="B58" s="22"/>
      <c r="C58" s="22"/>
      <c r="D58" s="22"/>
      <c r="E58" s="15"/>
      <c r="F58" s="31"/>
      <c r="G58" s="28"/>
      <c r="H58" s="15"/>
      <c r="I58" s="109"/>
      <c r="J58" s="22"/>
      <c r="K58" s="39"/>
      <c r="L58" s="39"/>
      <c r="M58" s="39"/>
      <c r="N58" s="179"/>
      <c r="O58" s="179"/>
      <c r="P58" s="179"/>
      <c r="Q58" s="179"/>
      <c r="R58" s="179"/>
      <c r="S58" s="179"/>
    </row>
    <row r="59" spans="1:19" ht="15">
      <c r="A59" s="22">
        <v>220</v>
      </c>
      <c r="B59" s="22">
        <v>227</v>
      </c>
      <c r="C59" s="22">
        <v>8</v>
      </c>
      <c r="D59" s="22" t="s">
        <v>864</v>
      </c>
      <c r="E59" s="15"/>
      <c r="F59" s="31" t="s">
        <v>1283</v>
      </c>
      <c r="G59" s="28" t="s">
        <v>877</v>
      </c>
      <c r="H59" s="15"/>
      <c r="I59" s="27" t="s">
        <v>1311</v>
      </c>
      <c r="J59" s="22" t="s">
        <v>1464</v>
      </c>
      <c r="K59" s="27" t="s">
        <v>964</v>
      </c>
      <c r="L59" s="27"/>
      <c r="M59" s="27"/>
      <c r="N59" s="179"/>
      <c r="O59" s="179"/>
      <c r="P59" s="179"/>
      <c r="Q59" s="179"/>
      <c r="R59" s="179"/>
      <c r="S59" s="179"/>
    </row>
    <row r="60" spans="1:19" ht="15">
      <c r="A60" s="22"/>
      <c r="B60" s="22"/>
      <c r="C60" s="22"/>
      <c r="D60" s="22"/>
      <c r="E60" s="15"/>
      <c r="F60" s="31"/>
      <c r="G60" s="28"/>
      <c r="H60" s="15"/>
      <c r="I60" s="109"/>
      <c r="J60" s="22"/>
      <c r="K60" s="39"/>
      <c r="L60" s="39"/>
      <c r="M60" s="39"/>
      <c r="N60" s="179"/>
      <c r="O60" s="179"/>
      <c r="P60" s="179"/>
      <c r="Q60" s="179"/>
      <c r="R60" s="179"/>
      <c r="S60" s="179"/>
    </row>
    <row r="61" spans="1:19" ht="15">
      <c r="A61" s="22">
        <v>228</v>
      </c>
      <c r="B61" s="22">
        <v>237</v>
      </c>
      <c r="C61" s="22">
        <v>10</v>
      </c>
      <c r="D61" s="22" t="s">
        <v>857</v>
      </c>
      <c r="E61" s="15"/>
      <c r="F61" s="31" t="s">
        <v>1284</v>
      </c>
      <c r="G61" s="28" t="s">
        <v>1299</v>
      </c>
      <c r="H61" s="15"/>
      <c r="I61" s="27" t="s">
        <v>1312</v>
      </c>
      <c r="J61" s="22" t="s">
        <v>875</v>
      </c>
      <c r="K61" s="27" t="s">
        <v>966</v>
      </c>
      <c r="L61" s="27"/>
      <c r="M61" s="27"/>
      <c r="N61" s="179"/>
      <c r="O61" s="179"/>
      <c r="P61" s="179"/>
      <c r="Q61" s="179"/>
      <c r="R61" s="179"/>
      <c r="S61" s="179"/>
    </row>
    <row r="62" spans="1:19" ht="15">
      <c r="A62" s="22"/>
      <c r="B62" s="22"/>
      <c r="C62" s="22"/>
      <c r="D62" s="22"/>
      <c r="E62" s="15"/>
      <c r="F62" s="31"/>
      <c r="G62" s="28"/>
      <c r="H62" s="15"/>
      <c r="I62" s="109"/>
      <c r="J62" s="22"/>
      <c r="K62" s="39"/>
      <c r="L62" s="39"/>
      <c r="M62" s="39"/>
      <c r="N62" s="179"/>
      <c r="O62" s="179"/>
      <c r="P62" s="179"/>
      <c r="Q62" s="179"/>
      <c r="R62" s="179"/>
      <c r="S62" s="179"/>
    </row>
    <row r="63" spans="1:19" ht="15">
      <c r="A63" s="22">
        <v>238</v>
      </c>
      <c r="B63" s="22">
        <v>239</v>
      </c>
      <c r="C63" s="22">
        <v>2</v>
      </c>
      <c r="D63" s="22" t="s">
        <v>835</v>
      </c>
      <c r="E63" s="15"/>
      <c r="F63" s="31" t="s">
        <v>1285</v>
      </c>
      <c r="G63" s="195" t="s">
        <v>1794</v>
      </c>
      <c r="H63" s="15"/>
      <c r="I63" s="27" t="s">
        <v>1313</v>
      </c>
      <c r="J63" s="22" t="s">
        <v>1464</v>
      </c>
      <c r="K63" s="27" t="s">
        <v>908</v>
      </c>
      <c r="L63" s="27"/>
      <c r="M63" s="27"/>
      <c r="N63" s="179"/>
      <c r="O63" s="179"/>
      <c r="P63" s="179"/>
      <c r="Q63" s="179"/>
      <c r="R63" s="179"/>
      <c r="S63" s="179"/>
    </row>
    <row r="64" spans="1:19" ht="15">
      <c r="A64" s="22"/>
      <c r="B64" s="22"/>
      <c r="C64" s="22"/>
      <c r="D64" s="22"/>
      <c r="E64" s="15"/>
      <c r="F64" s="31"/>
      <c r="G64" s="28"/>
      <c r="H64" s="15"/>
      <c r="I64" s="109"/>
      <c r="J64" s="22"/>
      <c r="K64" s="39"/>
      <c r="L64" s="39"/>
      <c r="M64" s="39"/>
      <c r="N64" s="179"/>
      <c r="O64" s="179"/>
      <c r="P64" s="179"/>
      <c r="Q64" s="179"/>
      <c r="R64" s="179"/>
      <c r="S64" s="179"/>
    </row>
    <row r="65" spans="1:19" ht="15">
      <c r="A65" s="22">
        <v>240</v>
      </c>
      <c r="B65" s="22">
        <v>249</v>
      </c>
      <c r="C65" s="22">
        <v>10</v>
      </c>
      <c r="D65" s="22" t="s">
        <v>857</v>
      </c>
      <c r="E65" s="15"/>
      <c r="F65" s="31" t="s">
        <v>1289</v>
      </c>
      <c r="G65" s="28" t="s">
        <v>909</v>
      </c>
      <c r="H65" s="15"/>
      <c r="I65" s="27" t="s">
        <v>1314</v>
      </c>
      <c r="J65" s="22" t="s">
        <v>875</v>
      </c>
      <c r="K65" s="27" t="s">
        <v>1325</v>
      </c>
      <c r="L65" s="27"/>
      <c r="M65" s="27"/>
      <c r="N65" s="179"/>
      <c r="O65" s="179"/>
      <c r="P65" s="179"/>
      <c r="Q65" s="179"/>
      <c r="R65" s="179"/>
      <c r="S65" s="179"/>
    </row>
    <row r="66" spans="1:19" ht="15">
      <c r="A66" s="22"/>
      <c r="B66" s="22"/>
      <c r="C66" s="22"/>
      <c r="D66" s="22"/>
      <c r="E66" s="15"/>
      <c r="F66" s="31"/>
      <c r="G66" s="28"/>
      <c r="H66" s="15"/>
      <c r="I66" s="109"/>
      <c r="J66" s="22"/>
      <c r="K66" s="39"/>
      <c r="L66" s="39"/>
      <c r="M66" s="39"/>
      <c r="N66" s="179"/>
      <c r="O66" s="179"/>
      <c r="P66" s="179"/>
      <c r="Q66" s="179"/>
      <c r="R66" s="179"/>
      <c r="S66" s="179"/>
    </row>
    <row r="67" spans="1:19" ht="15">
      <c r="A67" s="22">
        <v>250</v>
      </c>
      <c r="B67" s="22">
        <v>251</v>
      </c>
      <c r="C67" s="22">
        <v>2</v>
      </c>
      <c r="D67" s="22" t="s">
        <v>835</v>
      </c>
      <c r="E67" s="15"/>
      <c r="F67" s="31" t="s">
        <v>1290</v>
      </c>
      <c r="G67" s="195" t="s">
        <v>1794</v>
      </c>
      <c r="H67" s="15"/>
      <c r="I67" s="27" t="s">
        <v>1315</v>
      </c>
      <c r="J67" s="22" t="s">
        <v>1464</v>
      </c>
      <c r="K67" s="27" t="s">
        <v>1327</v>
      </c>
      <c r="L67" s="27"/>
      <c r="M67" s="27"/>
      <c r="N67" s="179"/>
      <c r="O67" s="179"/>
      <c r="P67" s="179"/>
      <c r="Q67" s="179"/>
      <c r="R67" s="179"/>
      <c r="S67" s="179"/>
    </row>
    <row r="68" spans="1:19" ht="15">
      <c r="A68" s="22"/>
      <c r="B68" s="22"/>
      <c r="C68" s="22"/>
      <c r="D68" s="22"/>
      <c r="E68" s="15"/>
      <c r="F68" s="31"/>
      <c r="G68" s="28"/>
      <c r="H68" s="15"/>
      <c r="I68" s="109"/>
      <c r="J68" s="22"/>
      <c r="K68" s="39"/>
      <c r="L68" s="39"/>
      <c r="M68" s="39"/>
      <c r="N68" s="179"/>
      <c r="O68" s="179"/>
      <c r="P68" s="179"/>
      <c r="Q68" s="179"/>
      <c r="R68" s="179"/>
      <c r="S68" s="179"/>
    </row>
    <row r="69" spans="1:19" ht="15">
      <c r="A69" s="22">
        <v>252</v>
      </c>
      <c r="B69" s="22">
        <v>255</v>
      </c>
      <c r="C69" s="22">
        <v>4</v>
      </c>
      <c r="D69" s="22" t="s">
        <v>835</v>
      </c>
      <c r="E69" s="15"/>
      <c r="F69" s="31" t="s">
        <v>1291</v>
      </c>
      <c r="G69" s="195" t="s">
        <v>1794</v>
      </c>
      <c r="H69" s="15"/>
      <c r="I69" s="27" t="s">
        <v>1316</v>
      </c>
      <c r="J69" s="22" t="s">
        <v>1464</v>
      </c>
      <c r="K69" s="27" t="s">
        <v>1326</v>
      </c>
      <c r="L69" s="27"/>
      <c r="M69" s="27"/>
      <c r="N69" s="179"/>
      <c r="O69" s="179"/>
      <c r="P69" s="179"/>
      <c r="Q69" s="179"/>
      <c r="R69" s="179"/>
      <c r="S69" s="179"/>
    </row>
    <row r="70" spans="1:19" ht="15">
      <c r="A70" s="22"/>
      <c r="B70" s="22"/>
      <c r="C70" s="22"/>
      <c r="D70" s="22"/>
      <c r="E70" s="15"/>
      <c r="F70" s="31"/>
      <c r="G70" s="43"/>
      <c r="H70" s="15"/>
      <c r="I70" s="109"/>
      <c r="J70" s="22"/>
      <c r="K70" s="39"/>
      <c r="L70" s="39"/>
      <c r="M70" s="39"/>
      <c r="N70" s="179"/>
      <c r="O70" s="179"/>
      <c r="P70" s="179"/>
      <c r="Q70" s="179"/>
      <c r="R70" s="179"/>
      <c r="S70" s="179"/>
    </row>
    <row r="71" spans="1:19" ht="15">
      <c r="A71" s="22">
        <v>256</v>
      </c>
      <c r="B71" s="22">
        <v>259</v>
      </c>
      <c r="C71" s="22">
        <v>4</v>
      </c>
      <c r="D71" s="22" t="s">
        <v>835</v>
      </c>
      <c r="E71" s="15"/>
      <c r="F71" s="31" t="s">
        <v>1296</v>
      </c>
      <c r="G71" s="195" t="s">
        <v>1794</v>
      </c>
      <c r="H71" s="15"/>
      <c r="I71" s="27" t="s">
        <v>1317</v>
      </c>
      <c r="J71" s="22" t="s">
        <v>1464</v>
      </c>
      <c r="K71" s="27" t="s">
        <v>1328</v>
      </c>
      <c r="L71" s="27"/>
      <c r="M71" s="27"/>
      <c r="N71" s="179"/>
      <c r="O71" s="179"/>
      <c r="P71" s="179"/>
      <c r="Q71" s="179"/>
      <c r="R71" s="179"/>
      <c r="S71" s="179"/>
    </row>
    <row r="72" spans="1:19" ht="15">
      <c r="A72" s="22"/>
      <c r="B72" s="22"/>
      <c r="C72" s="22"/>
      <c r="D72" s="22"/>
      <c r="E72" s="15"/>
      <c r="F72" s="31"/>
      <c r="G72" s="195"/>
      <c r="H72" s="15"/>
      <c r="I72" s="27"/>
      <c r="J72" s="22"/>
      <c r="K72" s="27"/>
      <c r="L72" s="27"/>
      <c r="M72" s="27"/>
      <c r="N72" s="179"/>
      <c r="O72" s="179"/>
      <c r="P72" s="179"/>
      <c r="Q72" s="179"/>
      <c r="R72" s="179"/>
      <c r="S72" s="179"/>
    </row>
    <row r="73" spans="1:19" ht="15">
      <c r="A73" s="151">
        <v>260</v>
      </c>
      <c r="B73" s="151">
        <f>SUM(A73+C73-1)</f>
        <v>271</v>
      </c>
      <c r="C73" s="151">
        <v>12</v>
      </c>
      <c r="D73" s="151" t="s">
        <v>835</v>
      </c>
      <c r="E73" s="150"/>
      <c r="F73" s="197" t="s">
        <v>2109</v>
      </c>
      <c r="G73" s="156"/>
      <c r="H73" s="150"/>
      <c r="I73" s="152" t="s">
        <v>2157</v>
      </c>
      <c r="J73" s="151" t="s">
        <v>875</v>
      </c>
      <c r="K73" s="157"/>
      <c r="L73" s="157"/>
      <c r="M73" s="157"/>
      <c r="N73" s="150"/>
      <c r="O73" s="179"/>
      <c r="P73" s="179"/>
      <c r="Q73" s="179"/>
      <c r="R73" s="179"/>
      <c r="S73" s="179"/>
    </row>
    <row r="74" spans="1:19" ht="15">
      <c r="A74" s="22"/>
      <c r="B74" s="22"/>
      <c r="C74" s="22"/>
      <c r="D74" s="22"/>
      <c r="E74" s="15"/>
      <c r="F74" s="31"/>
      <c r="G74" s="28"/>
      <c r="H74" s="15"/>
      <c r="I74" s="23"/>
      <c r="J74" s="22"/>
      <c r="K74" s="39"/>
      <c r="L74" s="39"/>
      <c r="M74" s="39"/>
      <c r="N74" s="179"/>
      <c r="O74" s="179"/>
      <c r="P74" s="179"/>
      <c r="Q74" s="179"/>
      <c r="R74" s="179"/>
      <c r="S74" s="179"/>
    </row>
    <row r="75" spans="1:19" ht="15">
      <c r="A75" s="22">
        <v>272</v>
      </c>
      <c r="B75" s="22">
        <v>288</v>
      </c>
      <c r="C75" s="22">
        <v>17</v>
      </c>
      <c r="D75" s="22" t="s">
        <v>835</v>
      </c>
      <c r="E75" s="15"/>
      <c r="F75" s="15" t="s">
        <v>846</v>
      </c>
      <c r="G75" s="15" t="s">
        <v>850</v>
      </c>
      <c r="H75" s="15"/>
      <c r="I75" s="23"/>
      <c r="J75" s="22" t="s">
        <v>875</v>
      </c>
      <c r="K75" s="23"/>
      <c r="L75" s="23"/>
      <c r="M75" s="23"/>
      <c r="N75" s="179"/>
      <c r="O75" s="179"/>
      <c r="P75" s="179"/>
      <c r="Q75" s="179"/>
      <c r="R75" s="179"/>
      <c r="S75" s="179"/>
    </row>
    <row r="76" spans="1:19" ht="15">
      <c r="A76" s="22"/>
      <c r="B76" s="22"/>
      <c r="C76" s="22"/>
      <c r="D76" s="22"/>
      <c r="E76" s="15"/>
      <c r="F76" s="15"/>
      <c r="G76" s="15"/>
      <c r="H76" s="15"/>
      <c r="I76" s="23"/>
      <c r="J76" s="22"/>
      <c r="K76" s="23"/>
      <c r="L76" s="23"/>
      <c r="M76" s="23"/>
      <c r="N76" s="179"/>
      <c r="O76" s="179"/>
      <c r="P76" s="179"/>
      <c r="Q76" s="179"/>
      <c r="R76" s="179"/>
      <c r="S76" s="179"/>
    </row>
    <row r="77" spans="1:19" ht="15">
      <c r="A77" s="22">
        <v>289</v>
      </c>
      <c r="B77" s="22">
        <v>300</v>
      </c>
      <c r="C77" s="22">
        <v>12</v>
      </c>
      <c r="D77" s="22" t="s">
        <v>835</v>
      </c>
      <c r="E77" s="15"/>
      <c r="F77" s="15" t="s">
        <v>834</v>
      </c>
      <c r="G77" s="15"/>
      <c r="H77" s="15"/>
      <c r="I77" s="23"/>
      <c r="J77" s="22"/>
      <c r="K77" s="23"/>
      <c r="L77" s="23"/>
      <c r="M77" s="23"/>
      <c r="N77" s="179"/>
      <c r="O77" s="179"/>
      <c r="P77" s="179"/>
      <c r="Q77" s="179"/>
      <c r="R77" s="179"/>
      <c r="S77" s="179"/>
    </row>
    <row r="78" spans="1:19" ht="15">
      <c r="A78" s="22"/>
      <c r="B78" s="22"/>
      <c r="C78" s="22"/>
      <c r="D78" s="22"/>
      <c r="E78" s="15"/>
      <c r="F78" s="15"/>
      <c r="G78" s="15"/>
      <c r="H78" s="15"/>
      <c r="I78" s="23"/>
      <c r="J78" s="22"/>
      <c r="K78" s="23"/>
      <c r="L78" s="23"/>
      <c r="M78" s="23"/>
      <c r="N78" s="179"/>
      <c r="O78" s="179"/>
      <c r="P78" s="179"/>
      <c r="Q78" s="179"/>
      <c r="R78" s="179"/>
      <c r="S78" s="179"/>
    </row>
    <row r="79" spans="1:19" ht="15">
      <c r="A79" s="22"/>
      <c r="B79" s="22"/>
      <c r="C79" s="22"/>
      <c r="D79" s="22"/>
      <c r="E79" s="15"/>
      <c r="F79" s="15"/>
      <c r="G79" s="15"/>
      <c r="H79" s="15"/>
      <c r="I79" s="23"/>
      <c r="J79" s="22"/>
      <c r="K79" s="23"/>
      <c r="L79" s="23"/>
      <c r="M79" s="23"/>
      <c r="N79" s="179"/>
      <c r="O79" s="179"/>
      <c r="P79" s="179"/>
      <c r="Q79" s="179"/>
      <c r="R79" s="179"/>
      <c r="S79" s="179"/>
    </row>
    <row r="80" spans="1:19" ht="15">
      <c r="A80" s="24" t="s">
        <v>1079</v>
      </c>
      <c r="B80" s="22"/>
      <c r="C80" s="25" t="s">
        <v>1080</v>
      </c>
      <c r="D80" s="24" t="s">
        <v>795</v>
      </c>
      <c r="E80" s="15"/>
      <c r="F80" s="15"/>
      <c r="G80" s="15"/>
      <c r="H80" s="15"/>
      <c r="I80" s="23"/>
      <c r="J80" s="22"/>
      <c r="K80" s="23"/>
      <c r="L80" s="23"/>
      <c r="M80" s="23"/>
      <c r="N80" s="179"/>
      <c r="O80" s="179"/>
      <c r="P80" s="179"/>
      <c r="Q80" s="179"/>
      <c r="R80" s="179"/>
      <c r="S80" s="179"/>
    </row>
    <row r="81" spans="1:19" ht="34.5" customHeight="1">
      <c r="A81" s="24"/>
      <c r="B81" s="22"/>
      <c r="C81" s="25" t="s">
        <v>868</v>
      </c>
      <c r="D81" s="24" t="s">
        <v>1425</v>
      </c>
      <c r="E81" s="15"/>
      <c r="F81" s="15"/>
      <c r="G81" s="15"/>
      <c r="H81" s="15"/>
      <c r="I81" s="15"/>
      <c r="J81" s="22"/>
      <c r="K81" s="23"/>
      <c r="L81" s="23"/>
      <c r="M81" s="23"/>
      <c r="N81" s="179"/>
      <c r="O81" s="179"/>
      <c r="P81" s="179"/>
      <c r="Q81" s="179"/>
      <c r="R81" s="179"/>
      <c r="S81" s="179"/>
    </row>
    <row r="82" spans="1:19" ht="54.75" customHeight="1">
      <c r="A82" s="24"/>
      <c r="B82" s="22"/>
      <c r="C82" s="25"/>
      <c r="D82" s="751" t="s">
        <v>1536</v>
      </c>
      <c r="E82" s="751"/>
      <c r="F82" s="751"/>
      <c r="G82" s="751"/>
      <c r="H82" s="751"/>
      <c r="I82" s="751"/>
      <c r="J82" s="751"/>
      <c r="K82" s="751"/>
      <c r="L82" s="85"/>
      <c r="M82" s="85"/>
      <c r="N82" s="179"/>
      <c r="O82" s="179"/>
      <c r="P82" s="179"/>
      <c r="Q82" s="179"/>
      <c r="R82" s="179"/>
      <c r="S82" s="179"/>
    </row>
    <row r="83" spans="1:19" ht="26.25" customHeight="1">
      <c r="A83" s="24" t="s">
        <v>1265</v>
      </c>
      <c r="B83" s="724" t="s">
        <v>1267</v>
      </c>
      <c r="C83" s="724"/>
      <c r="D83" s="724"/>
      <c r="E83" s="724"/>
      <c r="F83" s="724"/>
      <c r="G83" s="724"/>
      <c r="H83" s="724"/>
      <c r="I83" s="724"/>
      <c r="J83" s="724"/>
      <c r="K83" s="724"/>
      <c r="L83" s="159"/>
      <c r="M83" s="159"/>
      <c r="N83" s="179"/>
      <c r="O83" s="179"/>
      <c r="P83" s="179"/>
      <c r="Q83" s="179"/>
      <c r="R83" s="179"/>
      <c r="S83" s="179"/>
    </row>
    <row r="84" spans="1:19" ht="15">
      <c r="A84" s="22"/>
      <c r="B84" s="724"/>
      <c r="C84" s="724"/>
      <c r="D84" s="724"/>
      <c r="E84" s="724"/>
      <c r="F84" s="724"/>
      <c r="G84" s="724"/>
      <c r="H84" s="724"/>
      <c r="I84" s="724"/>
      <c r="J84" s="724"/>
      <c r="K84" s="724"/>
      <c r="L84" s="159"/>
      <c r="M84" s="159"/>
      <c r="N84" s="1"/>
      <c r="O84" s="1"/>
      <c r="P84" s="1"/>
      <c r="Q84" s="1"/>
      <c r="R84" s="1"/>
      <c r="S84" s="1"/>
    </row>
    <row r="85" spans="1:19" ht="15">
      <c r="A85" s="4"/>
      <c r="B85" s="1"/>
      <c r="C85" s="1"/>
      <c r="D85" s="4"/>
      <c r="E85" s="1"/>
      <c r="F85" s="1"/>
      <c r="G85" s="1"/>
      <c r="H85" s="1"/>
      <c r="I85" s="1"/>
      <c r="J85" s="4"/>
      <c r="K85" s="1"/>
      <c r="L85" s="1"/>
      <c r="M85" s="1"/>
      <c r="N85" s="1"/>
      <c r="O85" s="1"/>
      <c r="P85" s="1"/>
      <c r="Q85" s="1"/>
      <c r="R85" s="1"/>
      <c r="S85" s="1"/>
    </row>
    <row r="86" spans="1:19" ht="15">
      <c r="A86" s="4"/>
      <c r="B86" s="1"/>
      <c r="C86" s="1"/>
      <c r="D86" s="4"/>
      <c r="E86" s="1"/>
      <c r="F86" s="1"/>
      <c r="G86" s="1"/>
      <c r="H86" s="1"/>
      <c r="I86" s="1"/>
      <c r="J86" s="4"/>
      <c r="K86" s="1"/>
      <c r="L86" s="1"/>
      <c r="M86" s="1"/>
      <c r="N86" s="1"/>
      <c r="O86" s="1"/>
      <c r="P86" s="1"/>
      <c r="Q86" s="1"/>
      <c r="R86" s="1"/>
      <c r="S86" s="1"/>
    </row>
    <row r="87" spans="1:19" ht="15">
      <c r="A87" s="4"/>
      <c r="B87" s="1"/>
      <c r="C87" s="1"/>
      <c r="D87" s="4"/>
      <c r="E87" s="1"/>
      <c r="F87" s="1"/>
      <c r="G87" s="1"/>
      <c r="H87" s="1"/>
      <c r="I87" s="1"/>
      <c r="J87" s="4"/>
      <c r="K87" s="1"/>
      <c r="L87" s="1"/>
      <c r="M87" s="1"/>
      <c r="N87" s="1"/>
      <c r="O87" s="1"/>
      <c r="P87" s="1"/>
      <c r="Q87" s="1"/>
      <c r="R87" s="1"/>
      <c r="S87" s="1"/>
    </row>
    <row r="88" spans="1:19" ht="15">
      <c r="A88" s="4"/>
      <c r="B88" s="1"/>
      <c r="C88" s="1"/>
      <c r="D88" s="4"/>
      <c r="E88" s="1"/>
      <c r="F88" s="1"/>
      <c r="G88" s="1"/>
      <c r="H88" s="1"/>
      <c r="I88" s="1"/>
      <c r="J88" s="4"/>
      <c r="K88" s="1"/>
      <c r="L88" s="1"/>
      <c r="M88" s="1"/>
      <c r="N88" s="1"/>
      <c r="O88" s="1"/>
      <c r="P88" s="1"/>
      <c r="Q88" s="1"/>
      <c r="R88" s="1"/>
      <c r="S88" s="1"/>
    </row>
    <row r="89" spans="1:19" ht="15">
      <c r="A89" s="4"/>
      <c r="B89" s="1"/>
      <c r="C89" s="1"/>
      <c r="D89" s="1"/>
      <c r="E89" s="1"/>
      <c r="F89" s="1"/>
      <c r="G89" s="1"/>
      <c r="H89" s="1"/>
      <c r="I89" s="1"/>
      <c r="J89" s="4"/>
      <c r="K89" s="1"/>
      <c r="L89" s="1"/>
      <c r="M89" s="1"/>
      <c r="N89" s="1"/>
      <c r="O89" s="1"/>
      <c r="P89" s="1"/>
      <c r="Q89" s="1"/>
      <c r="R89" s="1"/>
      <c r="S89" s="1"/>
    </row>
    <row r="90" spans="1:19" ht="15">
      <c r="A90" s="4"/>
      <c r="B90" s="1"/>
      <c r="C90" s="1"/>
      <c r="D90" s="1"/>
      <c r="E90" s="1"/>
      <c r="F90" s="1"/>
      <c r="G90" s="1"/>
      <c r="H90" s="1"/>
      <c r="I90" s="1"/>
      <c r="J90" s="4"/>
      <c r="K90" s="1"/>
      <c r="L90" s="1"/>
      <c r="M90" s="1"/>
    </row>
    <row r="91" spans="1:19" ht="15">
      <c r="A91" s="4"/>
      <c r="B91" s="1"/>
      <c r="C91" s="1"/>
      <c r="D91" s="1"/>
      <c r="E91" s="1"/>
      <c r="F91" s="1"/>
      <c r="G91" s="1"/>
      <c r="H91" s="1"/>
      <c r="I91" s="1"/>
      <c r="J91" s="4"/>
      <c r="K91" s="1"/>
      <c r="L91" s="1"/>
      <c r="M91" s="1"/>
    </row>
    <row r="92" spans="1:19" ht="15">
      <c r="A92" s="4"/>
      <c r="B92" s="1"/>
      <c r="C92" s="1"/>
      <c r="D92" s="1"/>
      <c r="E92" s="1"/>
      <c r="F92" s="1"/>
      <c r="G92" s="1"/>
      <c r="H92" s="1"/>
      <c r="I92" s="1"/>
      <c r="J92" s="4"/>
      <c r="K92" s="1"/>
      <c r="L92" s="1"/>
      <c r="M92" s="1"/>
    </row>
    <row r="93" spans="1:19" ht="15">
      <c r="A93" s="4"/>
      <c r="B93" s="1"/>
      <c r="C93" s="1"/>
      <c r="D93" s="1"/>
      <c r="E93" s="1"/>
      <c r="F93" s="1"/>
      <c r="G93" s="1"/>
      <c r="H93" s="1"/>
      <c r="I93" s="1"/>
      <c r="J93" s="4"/>
      <c r="K93" s="1"/>
      <c r="L93" s="1"/>
      <c r="M93" s="1"/>
    </row>
    <row r="94" spans="1:19" ht="15">
      <c r="A94" s="4"/>
      <c r="B94" s="1"/>
      <c r="C94" s="1"/>
      <c r="D94" s="1"/>
      <c r="E94" s="1"/>
      <c r="F94" s="1"/>
      <c r="G94" s="1"/>
      <c r="H94" s="1"/>
      <c r="I94" s="1"/>
      <c r="J94" s="4"/>
      <c r="K94" s="1"/>
      <c r="L94" s="1"/>
      <c r="M94" s="1"/>
    </row>
    <row r="95" spans="1:19" ht="15">
      <c r="A95" s="4"/>
      <c r="B95" s="1"/>
      <c r="C95" s="1"/>
      <c r="D95" s="1"/>
      <c r="E95" s="1"/>
      <c r="F95" s="1"/>
      <c r="G95" s="1"/>
      <c r="H95" s="1"/>
      <c r="I95" s="1"/>
      <c r="J95" s="4"/>
      <c r="K95" s="1"/>
      <c r="L95" s="1"/>
      <c r="M95" s="1"/>
    </row>
    <row r="96" spans="1:19" ht="15">
      <c r="A96" s="4"/>
      <c r="B96" s="1"/>
      <c r="C96" s="1"/>
      <c r="D96" s="1"/>
      <c r="E96" s="1"/>
      <c r="F96" s="1"/>
      <c r="G96" s="1"/>
      <c r="H96" s="1"/>
      <c r="I96" s="1"/>
      <c r="J96" s="4"/>
      <c r="K96" s="1"/>
      <c r="L96" s="1"/>
      <c r="M96" s="1"/>
    </row>
    <row r="97" spans="1:13" ht="15">
      <c r="A97" s="4"/>
      <c r="B97" s="1"/>
      <c r="C97" s="1"/>
      <c r="D97" s="1"/>
      <c r="E97" s="1"/>
      <c r="F97" s="1"/>
      <c r="G97" s="1"/>
      <c r="H97" s="1"/>
      <c r="I97" s="1"/>
      <c r="J97" s="4"/>
      <c r="K97" s="1"/>
      <c r="L97" s="1"/>
      <c r="M97" s="1"/>
    </row>
    <row r="98" spans="1:13" ht="15">
      <c r="A98" s="4"/>
      <c r="B98" s="1"/>
      <c r="C98" s="1"/>
      <c r="D98" s="1"/>
      <c r="E98" s="1"/>
      <c r="F98" s="1"/>
      <c r="G98" s="1"/>
      <c r="H98" s="1"/>
      <c r="I98" s="1"/>
      <c r="J98" s="4"/>
      <c r="K98" s="1"/>
      <c r="L98" s="1"/>
      <c r="M98" s="1"/>
    </row>
    <row r="99" spans="1:13" ht="15">
      <c r="A99" s="4"/>
      <c r="B99" s="1"/>
      <c r="C99" s="1"/>
      <c r="D99" s="1"/>
      <c r="E99" s="1"/>
      <c r="F99" s="1"/>
      <c r="G99" s="1"/>
      <c r="H99" s="1"/>
      <c r="I99" s="1"/>
      <c r="J99" s="4"/>
      <c r="K99" s="1"/>
      <c r="L99" s="1"/>
      <c r="M99" s="1"/>
    </row>
    <row r="100" spans="1:13" ht="15">
      <c r="A100" s="4"/>
      <c r="B100" s="1"/>
      <c r="C100" s="1"/>
      <c r="D100" s="1"/>
      <c r="E100" s="1"/>
      <c r="F100" s="1"/>
      <c r="G100" s="1"/>
      <c r="H100" s="1"/>
      <c r="I100" s="1"/>
      <c r="J100" s="4"/>
      <c r="K100" s="1"/>
      <c r="L100" s="1"/>
      <c r="M100" s="1"/>
    </row>
    <row r="101" spans="1:13" ht="15">
      <c r="A101" s="4"/>
      <c r="B101" s="1"/>
      <c r="C101" s="1"/>
      <c r="D101" s="1"/>
      <c r="E101" s="1"/>
      <c r="F101" s="1"/>
      <c r="G101" s="1"/>
      <c r="H101" s="1"/>
      <c r="I101" s="1"/>
      <c r="J101" s="4"/>
      <c r="K101" s="1"/>
      <c r="L101" s="1"/>
      <c r="M101" s="1"/>
    </row>
    <row r="102" spans="1:13" ht="15">
      <c r="A102" s="4"/>
      <c r="B102" s="1"/>
      <c r="C102" s="1"/>
      <c r="D102" s="1"/>
      <c r="E102" s="1"/>
      <c r="F102" s="1"/>
      <c r="G102" s="1"/>
      <c r="H102" s="1"/>
      <c r="I102" s="1"/>
      <c r="J102" s="4"/>
      <c r="K102" s="1"/>
      <c r="L102" s="1"/>
      <c r="M102" s="1"/>
    </row>
    <row r="103" spans="1:13" ht="15">
      <c r="A103" s="4"/>
      <c r="B103" s="1"/>
      <c r="C103" s="1"/>
      <c r="D103" s="1"/>
      <c r="E103" s="1"/>
      <c r="F103" s="1"/>
      <c r="G103" s="1"/>
      <c r="H103" s="1"/>
      <c r="I103" s="1"/>
      <c r="J103" s="4"/>
      <c r="K103" s="1"/>
      <c r="L103" s="1"/>
      <c r="M103" s="1"/>
    </row>
    <row r="104" spans="1:13" ht="15">
      <c r="A104" s="4"/>
      <c r="B104" s="1"/>
      <c r="C104" s="1"/>
      <c r="D104" s="1"/>
      <c r="E104" s="1"/>
      <c r="F104" s="1"/>
      <c r="G104" s="1"/>
      <c r="H104" s="1"/>
      <c r="I104" s="1"/>
      <c r="J104" s="4"/>
      <c r="K104" s="1"/>
      <c r="L104" s="1"/>
      <c r="M104" s="1"/>
    </row>
    <row r="105" spans="1:13" ht="15">
      <c r="A105" s="4"/>
      <c r="B105" s="1"/>
      <c r="C105" s="1"/>
      <c r="D105" s="1"/>
      <c r="E105" s="1"/>
      <c r="F105" s="1"/>
      <c r="G105" s="1"/>
      <c r="H105" s="1"/>
      <c r="I105" s="1"/>
      <c r="J105" s="4"/>
      <c r="K105" s="1"/>
      <c r="L105" s="1"/>
      <c r="M105" s="1"/>
    </row>
    <row r="106" spans="1:13" ht="15">
      <c r="A106" s="4"/>
      <c r="B106" s="1"/>
      <c r="C106" s="1"/>
      <c r="D106" s="1"/>
      <c r="E106" s="1"/>
      <c r="F106" s="1"/>
      <c r="G106" s="1"/>
      <c r="H106" s="1"/>
      <c r="I106" s="1"/>
      <c r="J106" s="4"/>
      <c r="K106" s="1"/>
      <c r="L106" s="1"/>
      <c r="M106" s="1"/>
    </row>
    <row r="107" spans="1:13" ht="15">
      <c r="A107" s="4"/>
      <c r="B107" s="1"/>
      <c r="C107" s="1"/>
      <c r="D107" s="1"/>
      <c r="E107" s="1"/>
      <c r="F107" s="1"/>
      <c r="G107" s="1"/>
      <c r="H107" s="1"/>
      <c r="I107" s="1"/>
      <c r="J107" s="4"/>
      <c r="K107" s="1"/>
      <c r="L107" s="1"/>
      <c r="M107" s="1"/>
    </row>
    <row r="108" spans="1:13" ht="15">
      <c r="A108" s="4"/>
      <c r="B108" s="1"/>
      <c r="C108" s="1"/>
      <c r="D108" s="1"/>
      <c r="E108" s="1"/>
      <c r="F108" s="1"/>
      <c r="G108" s="1"/>
      <c r="H108" s="1"/>
      <c r="I108" s="1"/>
      <c r="J108" s="4"/>
      <c r="K108" s="1"/>
      <c r="L108" s="1"/>
      <c r="M108" s="1"/>
    </row>
    <row r="109" spans="1:13" ht="15">
      <c r="A109" s="4"/>
      <c r="B109" s="1"/>
      <c r="C109" s="1"/>
      <c r="D109" s="1"/>
      <c r="E109" s="1"/>
      <c r="F109" s="1"/>
      <c r="G109" s="1"/>
      <c r="H109" s="1"/>
      <c r="I109" s="1"/>
      <c r="J109" s="4"/>
      <c r="K109" s="1"/>
      <c r="L109" s="1"/>
      <c r="M109" s="1"/>
    </row>
    <row r="110" spans="1:13" ht="15">
      <c r="A110" s="4"/>
      <c r="B110" s="1"/>
      <c r="C110" s="1"/>
      <c r="D110" s="1"/>
      <c r="E110" s="1"/>
      <c r="F110" s="1"/>
      <c r="G110" s="1"/>
      <c r="H110" s="1"/>
      <c r="I110" s="1"/>
      <c r="J110" s="4"/>
      <c r="K110" s="1"/>
      <c r="L110" s="1"/>
      <c r="M110" s="1"/>
    </row>
    <row r="111" spans="1:13" ht="15">
      <c r="A111" s="4"/>
      <c r="B111" s="1"/>
      <c r="C111" s="1"/>
      <c r="D111" s="1"/>
      <c r="E111" s="1"/>
      <c r="F111" s="1"/>
      <c r="G111" s="1"/>
      <c r="H111" s="1"/>
      <c r="I111" s="1"/>
      <c r="J111" s="4"/>
      <c r="K111" s="1"/>
      <c r="L111" s="1"/>
      <c r="M111" s="1"/>
    </row>
    <row r="112" spans="1:13" ht="15">
      <c r="A112" s="4"/>
      <c r="B112" s="1"/>
      <c r="C112" s="1"/>
      <c r="D112" s="1"/>
      <c r="E112" s="1"/>
      <c r="F112" s="1"/>
      <c r="G112" s="1"/>
      <c r="H112" s="1"/>
      <c r="I112" s="1"/>
      <c r="J112" s="4"/>
      <c r="K112" s="1"/>
      <c r="L112" s="1"/>
      <c r="M112" s="1"/>
    </row>
    <row r="113" spans="1:13" ht="15">
      <c r="A113" s="4"/>
      <c r="B113" s="1"/>
      <c r="C113" s="1"/>
      <c r="D113" s="1"/>
      <c r="E113" s="1"/>
      <c r="F113" s="1"/>
      <c r="G113" s="1"/>
      <c r="H113" s="1"/>
      <c r="I113" s="1"/>
      <c r="J113" s="4"/>
      <c r="K113" s="1"/>
      <c r="L113" s="1"/>
      <c r="M113" s="1"/>
    </row>
    <row r="114" spans="1:13" ht="15">
      <c r="A114" s="4"/>
      <c r="B114" s="1"/>
      <c r="C114" s="1"/>
      <c r="D114" s="1"/>
      <c r="E114" s="1"/>
      <c r="F114" s="1"/>
      <c r="G114" s="1"/>
      <c r="H114" s="1"/>
      <c r="I114" s="1"/>
      <c r="J114" s="4"/>
      <c r="K114" s="1"/>
      <c r="L114" s="1"/>
      <c r="M114" s="1"/>
    </row>
    <row r="115" spans="1:13" ht="15">
      <c r="A115" s="4"/>
      <c r="B115" s="1"/>
      <c r="C115" s="1"/>
      <c r="D115" s="1"/>
      <c r="E115" s="1"/>
      <c r="F115" s="1"/>
      <c r="G115" s="1"/>
      <c r="H115" s="1"/>
      <c r="I115" s="1"/>
      <c r="J115" s="4"/>
      <c r="K115" s="1"/>
      <c r="L115" s="1"/>
      <c r="M115" s="1"/>
    </row>
    <row r="116" spans="1:13" ht="15">
      <c r="A116" s="4"/>
      <c r="B116" s="1"/>
      <c r="C116" s="1"/>
      <c r="D116" s="1"/>
      <c r="E116" s="1"/>
      <c r="F116" s="1"/>
      <c r="G116" s="1"/>
      <c r="H116" s="1"/>
      <c r="I116" s="1"/>
      <c r="J116" s="4"/>
      <c r="K116" s="1"/>
      <c r="L116" s="1"/>
      <c r="M116" s="1"/>
    </row>
    <row r="117" spans="1:13" ht="15">
      <c r="A117" s="4"/>
      <c r="B117" s="1"/>
      <c r="C117" s="1"/>
      <c r="D117" s="1"/>
      <c r="E117" s="1"/>
      <c r="F117" s="1"/>
      <c r="G117" s="1"/>
      <c r="H117" s="1"/>
      <c r="I117" s="1"/>
      <c r="J117" s="4"/>
      <c r="K117" s="1"/>
      <c r="L117" s="1"/>
      <c r="M117" s="1"/>
    </row>
    <row r="118" spans="1:13" ht="15">
      <c r="A118" s="4"/>
      <c r="B118" s="1"/>
      <c r="C118" s="1"/>
      <c r="D118" s="1"/>
      <c r="E118" s="1"/>
      <c r="F118" s="1"/>
      <c r="G118" s="1"/>
      <c r="H118" s="1"/>
      <c r="I118" s="1"/>
      <c r="J118" s="4"/>
      <c r="K118" s="1"/>
      <c r="L118" s="1"/>
      <c r="M118" s="1"/>
    </row>
    <row r="119" spans="1:13" ht="15">
      <c r="A119" s="4"/>
      <c r="B119" s="1"/>
      <c r="C119" s="1"/>
      <c r="D119" s="1"/>
      <c r="E119" s="1"/>
      <c r="F119" s="1"/>
      <c r="G119" s="1"/>
      <c r="H119" s="1"/>
      <c r="I119" s="1"/>
      <c r="J119" s="4"/>
      <c r="K119" s="1"/>
      <c r="L119" s="1"/>
      <c r="M119" s="1"/>
    </row>
    <row r="120" spans="1:13" ht="15">
      <c r="A120" s="4"/>
      <c r="B120" s="1"/>
      <c r="C120" s="1"/>
      <c r="D120" s="1"/>
      <c r="E120" s="1"/>
      <c r="F120" s="1"/>
      <c r="G120" s="1"/>
      <c r="H120" s="1"/>
      <c r="I120" s="1"/>
      <c r="J120" s="4"/>
      <c r="K120" s="1"/>
      <c r="L120" s="1"/>
      <c r="M120" s="1"/>
    </row>
    <row r="121" spans="1:13" ht="15">
      <c r="A121" s="4"/>
      <c r="B121" s="1"/>
      <c r="C121" s="1"/>
      <c r="D121" s="1"/>
      <c r="E121" s="1"/>
      <c r="F121" s="1"/>
      <c r="G121" s="1"/>
      <c r="H121" s="1"/>
      <c r="I121" s="1"/>
      <c r="J121" s="4"/>
      <c r="K121" s="1"/>
      <c r="L121" s="1"/>
      <c r="M121" s="1"/>
    </row>
    <row r="122" spans="1:13" ht="15">
      <c r="A122" s="4"/>
      <c r="B122" s="1"/>
      <c r="C122" s="1"/>
      <c r="D122" s="1"/>
      <c r="E122" s="1"/>
      <c r="F122" s="1"/>
      <c r="G122" s="1"/>
      <c r="H122" s="1"/>
      <c r="I122" s="1"/>
      <c r="J122" s="4"/>
      <c r="K122" s="1"/>
      <c r="L122" s="1"/>
      <c r="M122" s="1"/>
    </row>
    <row r="123" spans="1:13" ht="15">
      <c r="A123" s="1"/>
      <c r="B123" s="1"/>
      <c r="C123" s="1"/>
      <c r="D123" s="1"/>
      <c r="E123" s="1"/>
      <c r="F123" s="1"/>
      <c r="G123" s="1"/>
      <c r="H123" s="1"/>
      <c r="I123" s="1"/>
      <c r="J123" s="4"/>
      <c r="K123" s="1"/>
      <c r="L123" s="1"/>
      <c r="M123" s="1"/>
    </row>
    <row r="124" spans="1:13" ht="15">
      <c r="A124" s="1"/>
      <c r="B124" s="1"/>
      <c r="C124" s="1"/>
      <c r="D124" s="1"/>
      <c r="E124" s="1"/>
      <c r="F124" s="1"/>
      <c r="G124" s="1"/>
      <c r="H124" s="1"/>
      <c r="I124" s="1"/>
      <c r="J124" s="4"/>
      <c r="K124" s="1"/>
      <c r="L124" s="1"/>
      <c r="M124" s="1"/>
    </row>
    <row r="125" spans="1:13" ht="15">
      <c r="A125" s="1"/>
      <c r="B125" s="1"/>
      <c r="C125" s="1"/>
      <c r="D125" s="1"/>
      <c r="E125" s="1"/>
      <c r="F125" s="1"/>
      <c r="G125" s="1"/>
      <c r="H125" s="1"/>
      <c r="I125" s="1"/>
      <c r="J125" s="4"/>
      <c r="K125" s="1"/>
      <c r="L125" s="1"/>
      <c r="M125" s="1"/>
    </row>
    <row r="126" spans="1:13" ht="15">
      <c r="A126" s="1"/>
      <c r="B126" s="1"/>
      <c r="C126" s="1"/>
      <c r="D126" s="1"/>
      <c r="E126" s="1"/>
      <c r="F126" s="1"/>
      <c r="G126" s="1"/>
      <c r="H126" s="1"/>
      <c r="I126" s="1"/>
      <c r="J126" s="4"/>
      <c r="K126" s="1"/>
      <c r="L126" s="1"/>
      <c r="M126" s="1"/>
    </row>
    <row r="127" spans="1:13" ht="15">
      <c r="A127" s="1"/>
      <c r="B127" s="1"/>
      <c r="C127" s="1"/>
      <c r="D127" s="1"/>
      <c r="E127" s="1"/>
      <c r="F127" s="1"/>
      <c r="G127" s="1"/>
      <c r="H127" s="1"/>
      <c r="I127" s="1"/>
      <c r="J127" s="4"/>
      <c r="K127" s="1"/>
      <c r="L127" s="1"/>
      <c r="M127" s="1"/>
    </row>
    <row r="128" spans="1:13" ht="15">
      <c r="A128" s="1"/>
      <c r="B128" s="1"/>
      <c r="C128" s="1"/>
      <c r="D128" s="1"/>
      <c r="E128" s="1"/>
      <c r="F128" s="1"/>
      <c r="G128" s="1"/>
      <c r="H128" s="1"/>
      <c r="I128" s="1"/>
      <c r="J128" s="4"/>
      <c r="K128" s="1"/>
      <c r="L128" s="1"/>
      <c r="M128" s="1"/>
    </row>
    <row r="129" spans="1:13" ht="15">
      <c r="A129" s="1"/>
      <c r="B129" s="1"/>
      <c r="C129" s="1"/>
      <c r="D129" s="1"/>
      <c r="E129" s="1"/>
      <c r="F129" s="1"/>
      <c r="G129" s="1"/>
      <c r="H129" s="1"/>
      <c r="I129" s="1"/>
      <c r="J129" s="4"/>
      <c r="K129" s="1"/>
      <c r="L129" s="1"/>
      <c r="M129" s="1"/>
    </row>
    <row r="130" spans="1:13" ht="15">
      <c r="A130" s="1"/>
      <c r="B130" s="1"/>
      <c r="C130" s="1"/>
      <c r="D130" s="1"/>
      <c r="E130" s="1"/>
      <c r="F130" s="1"/>
      <c r="G130" s="1"/>
      <c r="H130" s="1"/>
      <c r="I130" s="1"/>
      <c r="J130" s="1"/>
      <c r="K130" s="1"/>
      <c r="L130" s="1"/>
      <c r="M130" s="1"/>
    </row>
    <row r="131" spans="1:13" ht="15">
      <c r="A131" s="1"/>
      <c r="B131" s="1"/>
      <c r="C131" s="1"/>
      <c r="D131" s="1"/>
      <c r="E131" s="1"/>
      <c r="F131" s="1"/>
      <c r="G131" s="1"/>
      <c r="H131" s="1"/>
      <c r="I131" s="1"/>
      <c r="J131" s="1"/>
      <c r="K131" s="1"/>
      <c r="L131" s="1"/>
      <c r="M131" s="1"/>
    </row>
    <row r="132" spans="1:13" ht="15">
      <c r="A132" s="1"/>
      <c r="B132" s="1"/>
      <c r="C132" s="1"/>
      <c r="D132" s="1"/>
      <c r="E132" s="1"/>
      <c r="F132" s="1"/>
      <c r="G132" s="1"/>
      <c r="H132" s="1"/>
      <c r="I132" s="1"/>
      <c r="J132" s="1"/>
      <c r="K132" s="1"/>
      <c r="L132" s="1"/>
      <c r="M132" s="1"/>
    </row>
  </sheetData>
  <mergeCells count="14">
    <mergeCell ref="N5:S5"/>
    <mergeCell ref="D82:K82"/>
    <mergeCell ref="B83:K84"/>
    <mergeCell ref="N6:S6"/>
    <mergeCell ref="N7:S7"/>
    <mergeCell ref="N8:S8"/>
    <mergeCell ref="N9:S9"/>
    <mergeCell ref="N10:S10"/>
    <mergeCell ref="N12:O12"/>
    <mergeCell ref="N1:S1"/>
    <mergeCell ref="N2:S2"/>
    <mergeCell ref="A3:I3"/>
    <mergeCell ref="N3:S3"/>
    <mergeCell ref="N4:S4"/>
  </mergeCells>
  <hyperlinks>
    <hyperlink ref="K15" location="'Reject Code List'!A49" display="048" xr:uid="{00000000-0004-0000-0A00-000000000000}"/>
    <hyperlink ref="K19" location="'Reject Code List'!A23" display="022" xr:uid="{00000000-0004-0000-0A00-000001000000}"/>
    <hyperlink ref="I15" location="'FAR Data Dictionary'!A106" display="5064" xr:uid="{00000000-0004-0000-0A00-000002000000}"/>
    <hyperlink ref="I19" location="'FAR Data Dictionary'!A108" display="5066" xr:uid="{00000000-0004-0000-0A00-000003000000}"/>
    <hyperlink ref="I21" location="'FAR Data Dictionary'!A108" display="5066" xr:uid="{00000000-0004-0000-0A00-000004000000}"/>
    <hyperlink ref="I23" location="'FAR Data Dictionary'!A110" display="5067" xr:uid="{00000000-0004-0000-0A00-000005000000}"/>
    <hyperlink ref="I25" location="'FAR Data Dictionary'!A110" display="5067" xr:uid="{00000000-0004-0000-0A00-000006000000}"/>
    <hyperlink ref="I27" location="'FAR Data Dictionary'!A112" display="5068" xr:uid="{00000000-0004-0000-0A00-000007000000}"/>
    <hyperlink ref="I29" location="'FAR Data Dictionary'!A112" display="5068" xr:uid="{00000000-0004-0000-0A00-000008000000}"/>
    <hyperlink ref="I31" location="'FAR Data Dictionary'!A114" display="5069" xr:uid="{00000000-0004-0000-0A00-000009000000}"/>
    <hyperlink ref="G17" location="'Commission Code List'!L105" display="'Commission Code List'!L105" xr:uid="{00000000-0004-0000-0A00-00000A000000}"/>
    <hyperlink ref="G19" location="'Commission Code List'!L125" display="'Commission Code List'!L125" xr:uid="{00000000-0004-0000-0A00-00000B000000}"/>
    <hyperlink ref="A3" location="'Commission Looping Diagram'!H15" display="'Commission Looping Diagram'!H15" xr:uid="{00000000-0004-0000-0A00-00000C000000}"/>
    <hyperlink ref="G23" location="'Commission Code List'!L125" display="'Commission Code List'!L125" xr:uid="{00000000-0004-0000-0A00-00000D000000}"/>
    <hyperlink ref="G27" location="'Commission Code List'!L125" display="'Commission Code List'!L125" xr:uid="{00000000-0004-0000-0A00-00000E000000}"/>
    <hyperlink ref="G31" location="'Commission Code List'!L125" display="'Commission Code List'!L125" xr:uid="{00000000-0004-0000-0A00-00000F000000}"/>
    <hyperlink ref="G35" location="'Commission Code List'!L125" display="'Commission Code List'!L125" xr:uid="{00000000-0004-0000-0A00-000010000000}"/>
    <hyperlink ref="G39" location="'Commission Code List'!L125" display="'Commission Code List'!L125" xr:uid="{00000000-0004-0000-0A00-000011000000}"/>
    <hyperlink ref="G43" location="'Commission Code List'!L125" display="'Commission Code List'!L125" xr:uid="{00000000-0004-0000-0A00-000012000000}"/>
    <hyperlink ref="A3:I3" location="'FAR Looping Diagram'!J16" display="'FAR Looping Diagram'!J16" xr:uid="{00000000-0004-0000-0A00-000013000000}"/>
    <hyperlink ref="N1" location="'Submitting Header '!A1" display="'Submitting Header '!A1" xr:uid="{00000000-0004-0000-0A00-000014000000}"/>
    <hyperlink ref="N2" location="'Contra Record'!A1" display="'Contra Record'!A1" xr:uid="{00000000-0004-0000-0A00-000015000000}"/>
    <hyperlink ref="N3" location="'Contract Record #1'!A1" display="'Contract Record #1'!A1" xr:uid="{00000000-0004-0000-0A00-000016000000}"/>
    <hyperlink ref="N4" location="'Contract Record #2'!A1" display="'Contract Record #2'!A1" xr:uid="{00000000-0004-0000-0A00-000017000000}"/>
    <hyperlink ref="N5" location="'Fund Record'!A1" display="'Fund Record'!A1" xr:uid="{00000000-0004-0000-0A00-000018000000}"/>
    <hyperlink ref="N6" location="'Contra Party Record'!A1" display="'Contra Party Record'!A1" xr:uid="{00000000-0004-0000-0A00-000019000000}"/>
    <hyperlink ref="N7" location="'Contract Recipient Record'!A1" display="'Contract Recipient Record'!A1" xr:uid="{00000000-0004-0000-0A00-00001A000000}"/>
    <hyperlink ref="N11" location="'FAR Code List'!A1" display="FAR Reject Code " xr:uid="{00000000-0004-0000-0A00-00001B000000}"/>
    <hyperlink ref="N12" location="'Commission Code List'!A1" display="'Commission Code List'!A1" xr:uid="{00000000-0004-0000-0A00-00001C000000}"/>
    <hyperlink ref="N2:O2" location="'Contra Header'!L7" display="'Contra Header'!L7" xr:uid="{00000000-0004-0000-0A00-00001D000000}"/>
    <hyperlink ref="N3:O3" location="'Contract Record'!L7" display="'Contract Record'!L7" xr:uid="{00000000-0004-0000-0A00-00001E000000}"/>
    <hyperlink ref="N4:P4" location="'Contract Entity Record'!L7" display="'Contract Entity Record'!L7" xr:uid="{00000000-0004-0000-0A00-00001F000000}"/>
    <hyperlink ref="N5:Q5" location="'Contract Entity Address Record'!L7" display="'Contract Entity Address Record'!L7" xr:uid="{00000000-0004-0000-0A00-000020000000}"/>
    <hyperlink ref="N6:P6" location="'Contra Agent Record'!L7" display="'Contra Agent Record'!L7" xr:uid="{00000000-0004-0000-0A00-000021000000}"/>
    <hyperlink ref="N7:P7" location="'Contract Transaction Record '!L7" display="'Contract Transaction Record '!L7" xr:uid="{00000000-0004-0000-0A00-000022000000}"/>
    <hyperlink ref="N8:Q8" location="'Contract Payee &amp; Payor  Record'!A1" display="'Contract Payee &amp; Payor  Record'!A1" xr:uid="{00000000-0004-0000-0A00-000023000000}"/>
    <hyperlink ref="N9:R9" location="'Contract Payee &amp; Payor Details'!A1" display="'Contract Payee &amp; Payor Details'!A1" xr:uid="{00000000-0004-0000-0A00-000024000000}"/>
    <hyperlink ref="N10:R10" location="'Contract Payee &amp; Payor Address'!A1" display="'Contract Payee &amp; Payor Address'!A1" xr:uid="{00000000-0004-0000-0A00-000025000000}"/>
    <hyperlink ref="N12:O12" location="'FAR Code List'!O8" display="'FAR Code List'!O8" xr:uid="{00000000-0004-0000-0A00-000026000000}"/>
    <hyperlink ref="N1:O1" location="'Submitting Header '!L7" display="'Submitting Header '!L7" xr:uid="{00000000-0004-0000-0A00-000027000000}"/>
    <hyperlink ref="N8" location="'Contract Payee &amp; Payor  Record'!L8" display="'Contract Payee &amp; Payor  Record'!L8" xr:uid="{00000000-0004-0000-0A00-000028000000}"/>
    <hyperlink ref="N9" location="'Contract Payee &amp; Payor Details'!L8" display="'Contract Payee &amp; Payor Details'!L8" xr:uid="{00000000-0004-0000-0A00-000029000000}"/>
    <hyperlink ref="N10" location="'Contract Payee &amp; Payor Address'!L8" display="'Contract Payee &amp; Payor Address'!L8" xr:uid="{00000000-0004-0000-0A00-00002A000000}"/>
    <hyperlink ref="I35" location="'FAR Data Dictionary'!A116" display="5070" xr:uid="{00000000-0004-0000-0A00-00002B000000}"/>
    <hyperlink ref="I39" location="'FAR Data Dictionary'!A118" display="5071" xr:uid="{00000000-0004-0000-0A00-00002C000000}"/>
    <hyperlink ref="I43" location="'FAR Data Dictionary'!A120" display="5072" xr:uid="{00000000-0004-0000-0A00-00002D000000}"/>
    <hyperlink ref="I47" location="'FAR Data Dictionary'!A121" display="5073" xr:uid="{00000000-0004-0000-0A00-00002E000000}"/>
    <hyperlink ref="I55" location="'FAR Data Dictionary'!A124" display="5075" xr:uid="{00000000-0004-0000-0A00-00002F000000}"/>
    <hyperlink ref="I57" location="'FAR Data Dictionary'!A125" display="5076" xr:uid="{00000000-0004-0000-0A00-000030000000}"/>
    <hyperlink ref="I59" location="'FAR Data Dictionary'!A126" display="5077" xr:uid="{00000000-0004-0000-0A00-000031000000}"/>
    <hyperlink ref="I61" location="'FAR Data Dictionary'!A127" display="5078" xr:uid="{00000000-0004-0000-0A00-000032000000}"/>
    <hyperlink ref="I63" location="'FAR Data Dictionary'!A128" display="5079" xr:uid="{00000000-0004-0000-0A00-000033000000}"/>
    <hyperlink ref="I65" location="'FAR Data Dictionary'!A130" display="5081" xr:uid="{00000000-0004-0000-0A00-000034000000}"/>
    <hyperlink ref="I67" location="'FAR Data Dictionary'!A129" display="5080" xr:uid="{00000000-0004-0000-0A00-000035000000}"/>
    <hyperlink ref="I69" location="'FAR Data Dictionary'!A172" display="5112" xr:uid="{00000000-0004-0000-0A00-000036000000}"/>
    <hyperlink ref="I71" location="'FAR Data Dictionary'!A173" display="5113" xr:uid="{00000000-0004-0000-0A00-000037000000}"/>
    <hyperlink ref="N13" location="'State Support, License Chart'!A1" display="State Support, License Chart" xr:uid="{00000000-0004-0000-0A00-000038000000}"/>
    <hyperlink ref="N14" location="'Florida County Codes'!A1" display="Florida County Codes" xr:uid="{00000000-0004-0000-0A00-000039000000}"/>
    <hyperlink ref="N15" location="'County Codes'!A1" display="County Codes" xr:uid="{00000000-0004-0000-0A00-00003A000000}"/>
    <hyperlink ref="N16" location="'Country Codes'!A1" display="Country Codes" xr:uid="{00000000-0004-0000-0A00-00003B000000}"/>
    <hyperlink ref="K21" location="'Reject Code List'!A101" display="422" xr:uid="{00000000-0004-0000-0A00-00003C000000}"/>
    <hyperlink ref="K23" location="'Reject Code List'!A102" display="423" xr:uid="{00000000-0004-0000-0A00-00003D000000}"/>
    <hyperlink ref="K25" location="'Reject Code List'!A103" display="424" xr:uid="{00000000-0004-0000-0A00-00003E000000}"/>
    <hyperlink ref="K27" location="'Reject Code List'!A104" display="425" xr:uid="{00000000-0004-0000-0A00-00003F000000}"/>
    <hyperlink ref="K29" location="'Reject Code List'!A105" display="426" xr:uid="{00000000-0004-0000-0A00-000040000000}"/>
    <hyperlink ref="K31" location="'Reject Code List'!A106" display="427" xr:uid="{00000000-0004-0000-0A00-000041000000}"/>
    <hyperlink ref="K33" location="'Reject Code List'!A107" display="428" xr:uid="{00000000-0004-0000-0A00-000042000000}"/>
    <hyperlink ref="K35" location="'Reject Code List'!A108" display="429" xr:uid="{00000000-0004-0000-0A00-000043000000}"/>
    <hyperlink ref="K37" location="'Reject Code List'!A109" display="430" xr:uid="{00000000-0004-0000-0A00-000044000000}"/>
    <hyperlink ref="K39" location="'Reject Code List'!A110" display="431" xr:uid="{00000000-0004-0000-0A00-000045000000}"/>
    <hyperlink ref="K41" location="'Reject Code List'!A111" display="432" xr:uid="{00000000-0004-0000-0A00-000046000000}"/>
    <hyperlink ref="K43" location="'Reject Code List'!A51" display="050" xr:uid="{00000000-0004-0000-0A00-000047000000}"/>
    <hyperlink ref="K47" location="'Reject Code List'!A25" display="024" xr:uid="{00000000-0004-0000-0A00-000048000000}"/>
    <hyperlink ref="K55" location="'Reject Code List'!A27" display="026" xr:uid="{00000000-0004-0000-0A00-000049000000}"/>
    <hyperlink ref="K57" location="'Reject Code List'!A28" display="027" xr:uid="{00000000-0004-0000-0A00-00004A000000}"/>
    <hyperlink ref="K59" location="'Reject Code List'!A29" display="028" xr:uid="{00000000-0004-0000-0A00-00004B000000}"/>
    <hyperlink ref="K61" location="'Reject Code List'!A30" display="029" xr:uid="{00000000-0004-0000-0A00-00004C000000}"/>
    <hyperlink ref="K63" location="'Reject Code List'!A31" display="030" xr:uid="{00000000-0004-0000-0A00-00004D000000}"/>
    <hyperlink ref="K49" location="'Reject Code List'!A113" display="434" xr:uid="{00000000-0004-0000-0A00-00004E000000}"/>
    <hyperlink ref="K65" location="'Reject Code List'!A118" display="442" xr:uid="{00000000-0004-0000-0A00-00004F000000}"/>
    <hyperlink ref="K67" location="'Reject Code List'!A119" display="443" xr:uid="{00000000-0004-0000-0A00-000050000000}"/>
    <hyperlink ref="K69" location="'Reject Code List'!A97" display="418" xr:uid="{00000000-0004-0000-0A00-000051000000}"/>
    <hyperlink ref="K71" location="'Reject Code List'!A99" display="420" xr:uid="{00000000-0004-0000-0A00-000052000000}"/>
    <hyperlink ref="G63" location="'FAR Code List'!I347" display="(See Code List)" xr:uid="{00000000-0004-0000-0A00-000053000000}"/>
    <hyperlink ref="G67" location="'FAR Code List'!I356" display="(See Code List)" xr:uid="{00000000-0004-0000-0A00-000054000000}"/>
    <hyperlink ref="G69" location="'FAR Code List'!I451" display="(See Code List)" xr:uid="{00000000-0004-0000-0A00-000055000000}"/>
    <hyperlink ref="G71" location="'FAR Code List'!I461" display="(See Code List)" xr:uid="{00000000-0004-0000-0A00-000056000000}"/>
    <hyperlink ref="N6:S6" location="'Contract Agent Record'!L7" display="'Contract Agent Record'!L7" xr:uid="{00000000-0004-0000-0A00-000057000000}"/>
    <hyperlink ref="I51" location="'FAR Data Dictionary'!A191" display="5126" xr:uid="{00000000-0004-0000-0A00-000058000000}"/>
    <hyperlink ref="K51" location="'Reject Code List'!A75" display="335" xr:uid="{00000000-0004-0000-0A00-000059000000}"/>
    <hyperlink ref="G15" location="'Contract Underlying Assets'!A78" display="See Comment" xr:uid="{00000000-0004-0000-0A00-00005A000000}"/>
    <hyperlink ref="I13" location="'FAR Data Dictionary'!A35" display="'FAR Data Dictionary'!A35" xr:uid="{00000000-0004-0000-0A00-00005B000000}"/>
    <hyperlink ref="I33" location="'FAR Data Dictionary'!A114" display="5069" xr:uid="{00000000-0004-0000-0A00-00005C000000}"/>
    <hyperlink ref="I37" location="'FAR Data Dictionary'!A116" display="5070" xr:uid="{00000000-0004-0000-0A00-00005D000000}"/>
    <hyperlink ref="I41" location="'FAR Data Dictionary'!A118" display="5071" xr:uid="{00000000-0004-0000-0A00-00005E000000}"/>
    <hyperlink ref="I49" location="'FAR Data Dictionary'!A121" display="5073" xr:uid="{00000000-0004-0000-0A00-00005F000000}"/>
    <hyperlink ref="K7" location="'Reject Code List'!A184" display="500" xr:uid="{00000000-0004-0000-0A00-000060000000}"/>
    <hyperlink ref="K9" location="'Reject Code List'!A184" display="500" xr:uid="{00000000-0004-0000-0A00-000061000000}"/>
    <hyperlink ref="K11" location="'Reject Code List'!A184" display="500" xr:uid="{00000000-0004-0000-0A00-000062000000}"/>
    <hyperlink ref="K13" location="'Reject Code List'!A17" display="014" xr:uid="{00000000-0004-0000-0A00-000063000000}"/>
    <hyperlink ref="N8:S8" location="'Contract Payee &amp; Payor Record'!A1" display="Contract Payee/Payor Record" xr:uid="{00000000-0004-0000-0A00-000064000000}"/>
    <hyperlink ref="I73" location="'FAR Data Dictionary'!A173" display="5113" xr:uid="{00000000-0004-0000-0A00-000065000000}"/>
  </hyperlinks>
  <pageMargins left="0.69" right="0.52" top="1" bottom="0.86" header="0.5" footer="0.5"/>
  <pageSetup scale="47" orientation="portrait" r:id="rId1"/>
  <headerFooter alignWithMargins="0">
    <oddHeader>&amp;L&amp;"Arial,Italic"NSCC - Insurance Processing Services</oddHeader>
    <oddFooter>&amp;CPage &amp;P&amp;RFAR CONTRACT UNDERLYING  ASSETS&amp;L&amp;1#&amp;"Arial"&amp;10&amp;K737373DTCC Confidential (Yellow)</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1">
    <pageSetUpPr fitToPage="1"/>
  </sheetPr>
  <dimension ref="A1:Q98"/>
  <sheetViews>
    <sheetView zoomScale="90" zoomScaleNormal="90" workbookViewId="0">
      <selection activeCell="G15" sqref="G15"/>
    </sheetView>
  </sheetViews>
  <sheetFormatPr defaultRowHeight="12.75"/>
  <cols>
    <col min="5" max="5" width="4" customWidth="1"/>
    <col min="6" max="6" width="38.5703125" customWidth="1"/>
    <col min="7" max="7" width="20.7109375" customWidth="1"/>
    <col min="8" max="8" width="2.5703125" customWidth="1"/>
    <col min="9" max="11" width="11.85546875" customWidth="1"/>
  </cols>
  <sheetData>
    <row r="1" spans="1:17" ht="15.75">
      <c r="A1" s="185" t="s">
        <v>1395</v>
      </c>
      <c r="B1" s="15"/>
      <c r="C1" s="15"/>
      <c r="D1" s="15"/>
      <c r="E1" s="15"/>
      <c r="F1" s="15"/>
      <c r="G1" s="15"/>
      <c r="H1" s="15"/>
      <c r="I1" s="15"/>
      <c r="J1" s="15"/>
      <c r="K1" s="15"/>
      <c r="L1" s="755" t="s">
        <v>1076</v>
      </c>
      <c r="M1" s="755"/>
      <c r="N1" s="755"/>
      <c r="O1" s="755"/>
      <c r="P1" s="755"/>
      <c r="Q1" s="755"/>
    </row>
    <row r="2" spans="1:17" ht="15.75">
      <c r="A2" s="15"/>
      <c r="B2" s="15"/>
      <c r="C2" s="15"/>
      <c r="D2" s="15"/>
      <c r="E2" s="15"/>
      <c r="F2" s="15"/>
      <c r="G2" s="15"/>
      <c r="H2" s="15"/>
      <c r="I2" s="15"/>
      <c r="J2" s="15"/>
      <c r="K2" s="15"/>
      <c r="L2" s="755" t="s">
        <v>1077</v>
      </c>
      <c r="M2" s="755"/>
      <c r="N2" s="759"/>
      <c r="O2" s="759"/>
      <c r="P2" s="759"/>
      <c r="Q2" s="759"/>
    </row>
    <row r="3" spans="1:17" ht="15.75">
      <c r="A3" s="706" t="s">
        <v>496</v>
      </c>
      <c r="B3" s="706"/>
      <c r="C3" s="706"/>
      <c r="D3" s="706"/>
      <c r="E3" s="706"/>
      <c r="F3" s="706"/>
      <c r="G3" s="706"/>
      <c r="H3" s="706"/>
      <c r="I3" s="706"/>
      <c r="J3" s="15"/>
      <c r="K3" s="15"/>
      <c r="L3" s="755" t="s">
        <v>1776</v>
      </c>
      <c r="M3" s="755"/>
      <c r="N3" s="759"/>
      <c r="O3" s="759"/>
      <c r="P3" s="759"/>
      <c r="Q3" s="759"/>
    </row>
    <row r="4" spans="1:17" ht="15.75">
      <c r="A4" s="15"/>
      <c r="B4" s="15"/>
      <c r="C4" s="15"/>
      <c r="D4" s="15"/>
      <c r="E4" s="15"/>
      <c r="F4" s="15"/>
      <c r="G4" s="15"/>
      <c r="H4" s="15"/>
      <c r="I4" s="15"/>
      <c r="J4" s="15"/>
      <c r="K4" s="15"/>
      <c r="L4" s="755" t="s">
        <v>1777</v>
      </c>
      <c r="M4" s="755"/>
      <c r="N4" s="755"/>
      <c r="O4" s="759"/>
      <c r="P4" s="759"/>
      <c r="Q4" s="759"/>
    </row>
    <row r="5" spans="1:17" ht="31.5">
      <c r="A5" s="16" t="s">
        <v>826</v>
      </c>
      <c r="B5" s="16" t="s">
        <v>827</v>
      </c>
      <c r="C5" s="16" t="s">
        <v>828</v>
      </c>
      <c r="D5" s="16" t="s">
        <v>829</v>
      </c>
      <c r="E5" s="17"/>
      <c r="F5" s="17" t="s">
        <v>830</v>
      </c>
      <c r="G5" s="17" t="s">
        <v>831</v>
      </c>
      <c r="H5" s="17"/>
      <c r="I5" s="16" t="s">
        <v>832</v>
      </c>
      <c r="J5" s="18" t="s">
        <v>833</v>
      </c>
      <c r="K5" s="18" t="s">
        <v>834</v>
      </c>
      <c r="L5" s="755" t="s">
        <v>1778</v>
      </c>
      <c r="M5" s="755"/>
      <c r="N5" s="755"/>
      <c r="O5" s="755"/>
      <c r="P5" s="759"/>
      <c r="Q5" s="759"/>
    </row>
    <row r="6" spans="1:17" ht="15.75">
      <c r="A6" s="19"/>
      <c r="B6" s="19"/>
      <c r="C6" s="19"/>
      <c r="D6" s="19"/>
      <c r="E6" s="20"/>
      <c r="F6" s="20"/>
      <c r="G6" s="20"/>
      <c r="H6" s="20"/>
      <c r="I6" s="19"/>
      <c r="J6" s="21"/>
      <c r="K6" s="21"/>
      <c r="L6" s="755" t="s">
        <v>1780</v>
      </c>
      <c r="M6" s="755"/>
      <c r="N6" s="755"/>
      <c r="O6" s="755"/>
      <c r="P6" s="759"/>
      <c r="Q6" s="759"/>
    </row>
    <row r="7" spans="1:17" ht="15.75">
      <c r="A7" s="22">
        <v>1</v>
      </c>
      <c r="B7" s="22">
        <v>1</v>
      </c>
      <c r="C7" s="22">
        <v>1</v>
      </c>
      <c r="D7" s="22" t="s">
        <v>835</v>
      </c>
      <c r="E7" s="15"/>
      <c r="F7" s="15" t="s">
        <v>895</v>
      </c>
      <c r="G7" s="15" t="s">
        <v>838</v>
      </c>
      <c r="H7" s="15"/>
      <c r="I7" s="23"/>
      <c r="J7" s="22" t="s">
        <v>839</v>
      </c>
      <c r="K7" s="27" t="s">
        <v>1035</v>
      </c>
      <c r="L7" s="755" t="s">
        <v>1781</v>
      </c>
      <c r="M7" s="755"/>
      <c r="N7" s="755"/>
      <c r="O7" s="759"/>
      <c r="P7" s="759"/>
      <c r="Q7" s="759"/>
    </row>
    <row r="8" spans="1:17" ht="15.75">
      <c r="A8" s="22"/>
      <c r="B8" s="22"/>
      <c r="C8" s="22"/>
      <c r="D8" s="22"/>
      <c r="E8" s="15"/>
      <c r="F8" s="15"/>
      <c r="G8" s="15"/>
      <c r="H8" s="15"/>
      <c r="I8" s="23"/>
      <c r="J8" s="22"/>
      <c r="K8" s="23"/>
      <c r="L8" s="755" t="s">
        <v>1782</v>
      </c>
      <c r="M8" s="755"/>
      <c r="N8" s="755"/>
      <c r="O8" s="755"/>
      <c r="P8" s="757"/>
      <c r="Q8" s="757"/>
    </row>
    <row r="9" spans="1:17" ht="15.75">
      <c r="A9" s="22">
        <v>2</v>
      </c>
      <c r="B9" s="22">
        <v>3</v>
      </c>
      <c r="C9" s="22">
        <v>2</v>
      </c>
      <c r="D9" s="22" t="s">
        <v>835</v>
      </c>
      <c r="E9" s="15"/>
      <c r="F9" s="15" t="s">
        <v>837</v>
      </c>
      <c r="G9" s="24">
        <v>43</v>
      </c>
      <c r="H9" s="15"/>
      <c r="I9" s="23"/>
      <c r="J9" s="22" t="s">
        <v>839</v>
      </c>
      <c r="K9" s="27" t="s">
        <v>1035</v>
      </c>
      <c r="L9" s="755" t="s">
        <v>1784</v>
      </c>
      <c r="M9" s="759"/>
      <c r="N9" s="759"/>
      <c r="O9" s="759"/>
      <c r="P9" s="759"/>
      <c r="Q9" s="759"/>
    </row>
    <row r="10" spans="1:17" ht="15.75">
      <c r="A10" s="22"/>
      <c r="B10" s="22"/>
      <c r="C10" s="22"/>
      <c r="D10" s="22"/>
      <c r="E10" s="15"/>
      <c r="F10" s="15"/>
      <c r="G10" s="24"/>
      <c r="H10" s="15"/>
      <c r="I10" s="23"/>
      <c r="J10" s="22"/>
      <c r="K10" s="23"/>
      <c r="L10" s="755" t="s">
        <v>1785</v>
      </c>
      <c r="M10" s="759"/>
      <c r="N10" s="759"/>
      <c r="O10" s="759"/>
      <c r="P10" s="759"/>
      <c r="Q10" s="759"/>
    </row>
    <row r="11" spans="1:17" ht="15.75">
      <c r="A11" s="22">
        <v>4</v>
      </c>
      <c r="B11" s="22">
        <v>5</v>
      </c>
      <c r="C11" s="22">
        <v>2</v>
      </c>
      <c r="D11" s="22" t="s">
        <v>835</v>
      </c>
      <c r="E11" s="15"/>
      <c r="F11" s="15" t="s">
        <v>867</v>
      </c>
      <c r="G11" s="25" t="s">
        <v>1268</v>
      </c>
      <c r="H11" s="15"/>
      <c r="I11" s="23"/>
      <c r="J11" s="22" t="s">
        <v>839</v>
      </c>
      <c r="K11" s="27" t="s">
        <v>1035</v>
      </c>
      <c r="L11" s="174" t="s">
        <v>1786</v>
      </c>
      <c r="M11" s="174"/>
      <c r="N11" s="175"/>
      <c r="O11" s="175"/>
      <c r="P11" s="175"/>
      <c r="Q11" s="175"/>
    </row>
    <row r="12" spans="1:17" ht="15.75">
      <c r="A12" s="22"/>
      <c r="B12" s="22"/>
      <c r="C12" s="22"/>
      <c r="D12" s="22"/>
      <c r="E12" s="15"/>
      <c r="F12" s="26"/>
      <c r="G12" s="25"/>
      <c r="H12" s="15"/>
      <c r="I12" s="23"/>
      <c r="J12" s="22"/>
      <c r="K12" s="23"/>
      <c r="L12" s="758" t="s">
        <v>1787</v>
      </c>
      <c r="M12" s="758"/>
      <c r="N12" s="175"/>
      <c r="O12" s="175"/>
      <c r="P12" s="175"/>
      <c r="Q12" s="175"/>
    </row>
    <row r="13" spans="1:17" ht="45.75">
      <c r="A13" s="45">
        <v>6</v>
      </c>
      <c r="B13" s="45">
        <v>35</v>
      </c>
      <c r="C13" s="45">
        <v>30</v>
      </c>
      <c r="D13" s="45" t="s">
        <v>835</v>
      </c>
      <c r="E13" s="46"/>
      <c r="F13" s="47" t="s">
        <v>1117</v>
      </c>
      <c r="G13" s="34" t="s">
        <v>878</v>
      </c>
      <c r="H13" s="15"/>
      <c r="I13" s="186">
        <v>5021</v>
      </c>
      <c r="J13" s="45" t="s">
        <v>839</v>
      </c>
      <c r="K13" s="50" t="s">
        <v>940</v>
      </c>
      <c r="L13" s="176" t="s">
        <v>718</v>
      </c>
      <c r="M13" s="175"/>
      <c r="N13" s="175"/>
      <c r="O13" s="175"/>
      <c r="P13" s="175"/>
      <c r="Q13" s="175"/>
    </row>
    <row r="14" spans="1:17" ht="15.75">
      <c r="A14" s="22"/>
      <c r="B14" s="22"/>
      <c r="C14" s="22"/>
      <c r="D14" s="22"/>
      <c r="E14" s="15"/>
      <c r="F14" s="26"/>
      <c r="G14" s="28"/>
      <c r="H14" s="15"/>
      <c r="I14" s="23"/>
      <c r="J14" s="22"/>
      <c r="K14" s="23"/>
      <c r="L14" s="176" t="s">
        <v>719</v>
      </c>
      <c r="M14" s="175"/>
      <c r="N14" s="175"/>
      <c r="O14" s="175"/>
      <c r="P14" s="175"/>
      <c r="Q14" s="175"/>
    </row>
    <row r="15" spans="1:17" ht="15.75">
      <c r="A15" s="22">
        <v>36</v>
      </c>
      <c r="B15" s="22">
        <v>36</v>
      </c>
      <c r="C15" s="22">
        <v>1</v>
      </c>
      <c r="D15" s="22" t="s">
        <v>835</v>
      </c>
      <c r="E15" s="15"/>
      <c r="F15" s="29" t="s">
        <v>1329</v>
      </c>
      <c r="G15" s="195" t="s">
        <v>1794</v>
      </c>
      <c r="H15" s="15"/>
      <c r="I15" s="27" t="s">
        <v>1367</v>
      </c>
      <c r="J15" s="22" t="s">
        <v>839</v>
      </c>
      <c r="K15" s="27" t="s">
        <v>1379</v>
      </c>
      <c r="L15" s="176" t="s">
        <v>720</v>
      </c>
      <c r="M15" s="175"/>
      <c r="N15" s="175"/>
      <c r="O15" s="175"/>
      <c r="P15" s="175"/>
      <c r="Q15" s="175"/>
    </row>
    <row r="16" spans="1:17" ht="15.75">
      <c r="A16" s="22"/>
      <c r="B16" s="22"/>
      <c r="C16" s="22"/>
      <c r="D16" s="22"/>
      <c r="E16" s="15"/>
      <c r="F16" s="29"/>
      <c r="G16" s="25"/>
      <c r="H16" s="15"/>
      <c r="I16" s="109"/>
      <c r="J16" s="22"/>
      <c r="K16" s="39"/>
      <c r="L16" s="176" t="s">
        <v>721</v>
      </c>
      <c r="M16" s="175"/>
      <c r="N16" s="175"/>
      <c r="O16" s="175"/>
      <c r="P16" s="175"/>
      <c r="Q16" s="175"/>
    </row>
    <row r="17" spans="1:17" ht="15">
      <c r="A17" s="22">
        <v>37</v>
      </c>
      <c r="B17" s="22">
        <v>39</v>
      </c>
      <c r="C17" s="22">
        <v>3</v>
      </c>
      <c r="D17" s="22" t="s">
        <v>835</v>
      </c>
      <c r="E17" s="15"/>
      <c r="F17" s="29" t="s">
        <v>1330</v>
      </c>
      <c r="G17" s="195" t="s">
        <v>1794</v>
      </c>
      <c r="H17" s="15"/>
      <c r="I17" s="27" t="s">
        <v>1369</v>
      </c>
      <c r="J17" s="22" t="s">
        <v>839</v>
      </c>
      <c r="K17" s="27" t="s">
        <v>1380</v>
      </c>
      <c r="L17" s="179"/>
      <c r="M17" s="179"/>
      <c r="N17" s="179"/>
      <c r="O17" s="179"/>
      <c r="P17" s="179"/>
      <c r="Q17" s="179"/>
    </row>
    <row r="18" spans="1:17" ht="15">
      <c r="A18" s="22"/>
      <c r="B18" s="22"/>
      <c r="C18" s="22"/>
      <c r="D18" s="22"/>
      <c r="E18" s="15"/>
      <c r="F18" s="31"/>
      <c r="G18" s="28"/>
      <c r="H18" s="15"/>
      <c r="I18" s="109"/>
      <c r="J18" s="22"/>
      <c r="K18" s="23"/>
      <c r="L18" s="179"/>
      <c r="M18" s="179"/>
      <c r="N18" s="179"/>
      <c r="O18" s="179"/>
      <c r="P18" s="179"/>
      <c r="Q18" s="179"/>
    </row>
    <row r="19" spans="1:17" ht="30">
      <c r="A19" s="45">
        <v>40</v>
      </c>
      <c r="B19" s="45">
        <v>40</v>
      </c>
      <c r="C19" s="45">
        <v>1</v>
      </c>
      <c r="D19" s="45" t="s">
        <v>835</v>
      </c>
      <c r="E19" s="15"/>
      <c r="F19" s="30" t="s">
        <v>1358</v>
      </c>
      <c r="G19" s="76" t="s">
        <v>1366</v>
      </c>
      <c r="H19" s="15"/>
      <c r="I19" s="50" t="s">
        <v>1370</v>
      </c>
      <c r="J19" s="45" t="s">
        <v>839</v>
      </c>
      <c r="K19" s="50" t="s">
        <v>1164</v>
      </c>
      <c r="L19" s="179"/>
      <c r="M19" s="179"/>
      <c r="N19" s="179"/>
      <c r="O19" s="179"/>
      <c r="P19" s="179"/>
      <c r="Q19" s="179"/>
    </row>
    <row r="20" spans="1:17" s="87" customFormat="1" ht="15">
      <c r="A20" s="62"/>
      <c r="B20" s="62"/>
      <c r="C20" s="62"/>
      <c r="D20" s="62"/>
      <c r="E20" s="63"/>
      <c r="F20" s="78"/>
      <c r="G20" s="104"/>
      <c r="H20" s="63"/>
      <c r="I20" s="105"/>
      <c r="J20" s="62"/>
      <c r="K20" s="105"/>
      <c r="L20" s="184"/>
      <c r="M20" s="184"/>
      <c r="N20" s="184"/>
      <c r="O20" s="184"/>
      <c r="P20" s="184"/>
      <c r="Q20" s="184"/>
    </row>
    <row r="21" spans="1:17" ht="30">
      <c r="A21" s="62">
        <v>41</v>
      </c>
      <c r="B21" s="62">
        <v>145</v>
      </c>
      <c r="C21" s="62">
        <v>105</v>
      </c>
      <c r="D21" s="62" t="s">
        <v>835</v>
      </c>
      <c r="E21" s="63"/>
      <c r="F21" s="78" t="s">
        <v>1359</v>
      </c>
      <c r="G21" s="78"/>
      <c r="H21" s="63"/>
      <c r="I21" s="187" t="s">
        <v>1371</v>
      </c>
      <c r="J21" s="62" t="s">
        <v>1464</v>
      </c>
      <c r="K21" s="105" t="s">
        <v>1381</v>
      </c>
      <c r="L21" s="179"/>
      <c r="M21" s="179"/>
      <c r="N21" s="179"/>
      <c r="O21" s="179"/>
      <c r="P21" s="179"/>
      <c r="Q21" s="179"/>
    </row>
    <row r="22" spans="1:17" ht="15">
      <c r="A22" s="62"/>
      <c r="B22" s="62"/>
      <c r="C22" s="62"/>
      <c r="D22" s="62"/>
      <c r="E22" s="63"/>
      <c r="F22" s="78"/>
      <c r="G22" s="78"/>
      <c r="H22" s="63"/>
      <c r="I22" s="105"/>
      <c r="J22" s="62"/>
      <c r="K22" s="79"/>
      <c r="L22" s="179"/>
      <c r="M22" s="179"/>
      <c r="N22" s="179"/>
      <c r="O22" s="179"/>
      <c r="P22" s="179"/>
      <c r="Q22" s="179"/>
    </row>
    <row r="23" spans="1:17" ht="15">
      <c r="A23" s="56"/>
      <c r="B23" s="57"/>
      <c r="C23" s="57"/>
      <c r="D23" s="57"/>
      <c r="E23" s="58"/>
      <c r="F23" s="72" t="s">
        <v>1170</v>
      </c>
      <c r="G23" s="59"/>
      <c r="H23" s="58"/>
      <c r="I23" s="110"/>
      <c r="J23" s="57"/>
      <c r="K23" s="113"/>
      <c r="L23" s="179"/>
      <c r="M23" s="179"/>
      <c r="N23" s="179"/>
      <c r="O23" s="179"/>
      <c r="P23" s="179"/>
      <c r="Q23" s="179"/>
    </row>
    <row r="24" spans="1:17" ht="15">
      <c r="A24" s="60">
        <v>41</v>
      </c>
      <c r="B24" s="61">
        <v>75</v>
      </c>
      <c r="C24" s="61">
        <v>35</v>
      </c>
      <c r="D24" s="61" t="s">
        <v>835</v>
      </c>
      <c r="E24" s="63"/>
      <c r="F24" s="78" t="s">
        <v>1360</v>
      </c>
      <c r="G24" s="78"/>
      <c r="H24" s="63"/>
      <c r="I24" s="112" t="s">
        <v>1372</v>
      </c>
      <c r="J24" s="62" t="s">
        <v>1464</v>
      </c>
      <c r="K24" s="183" t="s">
        <v>1391</v>
      </c>
      <c r="L24" s="179"/>
      <c r="M24" s="179"/>
      <c r="N24" s="179"/>
      <c r="O24" s="179"/>
      <c r="P24" s="179"/>
      <c r="Q24" s="179"/>
    </row>
    <row r="25" spans="1:17" ht="15">
      <c r="A25" s="60"/>
      <c r="B25" s="61"/>
      <c r="C25" s="61"/>
      <c r="D25" s="61"/>
      <c r="E25" s="63"/>
      <c r="F25" s="80"/>
      <c r="G25" s="78"/>
      <c r="H25" s="63"/>
      <c r="I25" s="111"/>
      <c r="J25" s="61"/>
      <c r="K25" s="117"/>
      <c r="L25" s="179"/>
      <c r="M25" s="179"/>
      <c r="N25" s="179"/>
      <c r="O25" s="179"/>
      <c r="P25" s="179"/>
      <c r="Q25" s="179"/>
    </row>
    <row r="26" spans="1:17" ht="15">
      <c r="A26" s="60">
        <v>76</v>
      </c>
      <c r="B26" s="61">
        <v>100</v>
      </c>
      <c r="C26" s="61">
        <v>25</v>
      </c>
      <c r="D26" s="61" t="s">
        <v>835</v>
      </c>
      <c r="E26" s="63"/>
      <c r="F26" s="78" t="s">
        <v>1361</v>
      </c>
      <c r="G26" s="78"/>
      <c r="H26" s="63"/>
      <c r="I26" s="112" t="s">
        <v>1373</v>
      </c>
      <c r="J26" s="61" t="s">
        <v>875</v>
      </c>
      <c r="K26" s="117"/>
      <c r="L26" s="179"/>
      <c r="M26" s="179"/>
      <c r="N26" s="179"/>
      <c r="O26" s="179"/>
      <c r="P26" s="179"/>
      <c r="Q26" s="179"/>
    </row>
    <row r="27" spans="1:17" ht="15">
      <c r="A27" s="60"/>
      <c r="B27" s="61"/>
      <c r="C27" s="61"/>
      <c r="D27" s="61"/>
      <c r="E27" s="63"/>
      <c r="F27" s="64"/>
      <c r="G27" s="65"/>
      <c r="H27" s="63"/>
      <c r="I27" s="111"/>
      <c r="J27" s="61"/>
      <c r="K27" s="117"/>
      <c r="L27" s="179"/>
      <c r="M27" s="179"/>
      <c r="N27" s="179"/>
      <c r="O27" s="179"/>
      <c r="P27" s="179"/>
      <c r="Q27" s="179"/>
    </row>
    <row r="28" spans="1:17" ht="15">
      <c r="A28" s="60">
        <v>101</v>
      </c>
      <c r="B28" s="61">
        <v>125</v>
      </c>
      <c r="C28" s="61">
        <v>25</v>
      </c>
      <c r="D28" s="61" t="s">
        <v>835</v>
      </c>
      <c r="E28" s="63"/>
      <c r="F28" s="78" t="s">
        <v>1362</v>
      </c>
      <c r="G28" s="65"/>
      <c r="H28" s="63"/>
      <c r="I28" s="112" t="s">
        <v>1374</v>
      </c>
      <c r="J28" s="61" t="s">
        <v>875</v>
      </c>
      <c r="K28" s="117"/>
      <c r="L28" s="179"/>
      <c r="M28" s="179"/>
      <c r="N28" s="179"/>
      <c r="O28" s="179"/>
      <c r="P28" s="179"/>
      <c r="Q28" s="179"/>
    </row>
    <row r="29" spans="1:17" ht="15">
      <c r="A29" s="60"/>
      <c r="B29" s="61"/>
      <c r="C29" s="61"/>
      <c r="D29" s="61"/>
      <c r="E29" s="63"/>
      <c r="F29" s="64"/>
      <c r="G29" s="65"/>
      <c r="H29" s="63"/>
      <c r="I29" s="111"/>
      <c r="J29" s="61"/>
      <c r="K29" s="117"/>
      <c r="L29" s="179"/>
      <c r="M29" s="179"/>
      <c r="N29" s="179"/>
      <c r="O29" s="179"/>
      <c r="P29" s="179"/>
      <c r="Q29" s="179"/>
    </row>
    <row r="30" spans="1:17" ht="15">
      <c r="A30" s="60">
        <v>126</v>
      </c>
      <c r="B30" s="61">
        <v>135</v>
      </c>
      <c r="C30" s="61">
        <v>10</v>
      </c>
      <c r="D30" s="61" t="s">
        <v>835</v>
      </c>
      <c r="E30" s="63"/>
      <c r="F30" s="78" t="s">
        <v>1363</v>
      </c>
      <c r="G30" s="65"/>
      <c r="H30" s="63"/>
      <c r="I30" s="112" t="s">
        <v>1375</v>
      </c>
      <c r="J30" s="61" t="s">
        <v>875</v>
      </c>
      <c r="K30" s="117"/>
      <c r="L30" s="179"/>
      <c r="M30" s="179"/>
      <c r="N30" s="179"/>
      <c r="O30" s="179"/>
      <c r="P30" s="179"/>
      <c r="Q30" s="179"/>
    </row>
    <row r="31" spans="1:17" ht="15">
      <c r="A31" s="60"/>
      <c r="B31" s="61"/>
      <c r="C31" s="61"/>
      <c r="D31" s="61"/>
      <c r="E31" s="63"/>
      <c r="F31" s="64"/>
      <c r="G31" s="65"/>
      <c r="H31" s="63"/>
      <c r="I31" s="111"/>
      <c r="J31" s="61"/>
      <c r="K31" s="117"/>
      <c r="L31" s="179"/>
      <c r="M31" s="179"/>
      <c r="N31" s="179"/>
      <c r="O31" s="179"/>
      <c r="P31" s="179"/>
      <c r="Q31" s="179"/>
    </row>
    <row r="32" spans="1:17" ht="15">
      <c r="A32" s="60">
        <v>136</v>
      </c>
      <c r="B32" s="61">
        <v>145</v>
      </c>
      <c r="C32" s="61">
        <v>10</v>
      </c>
      <c r="D32" s="61" t="s">
        <v>835</v>
      </c>
      <c r="E32" s="63"/>
      <c r="F32" s="78" t="s">
        <v>1364</v>
      </c>
      <c r="G32" s="78"/>
      <c r="H32" s="63"/>
      <c r="I32" s="112" t="s">
        <v>1376</v>
      </c>
      <c r="J32" s="61" t="s">
        <v>875</v>
      </c>
      <c r="K32" s="117"/>
      <c r="L32" s="179"/>
      <c r="M32" s="179"/>
      <c r="N32" s="179"/>
      <c r="O32" s="179"/>
      <c r="P32" s="179"/>
      <c r="Q32" s="179"/>
    </row>
    <row r="33" spans="1:17" ht="15">
      <c r="A33" s="68"/>
      <c r="B33" s="69"/>
      <c r="C33" s="69"/>
      <c r="D33" s="69"/>
      <c r="E33" s="70"/>
      <c r="F33" s="71" t="s">
        <v>1171</v>
      </c>
      <c r="G33" s="136"/>
      <c r="H33" s="70"/>
      <c r="I33" s="137"/>
      <c r="J33" s="69"/>
      <c r="K33" s="118"/>
      <c r="L33" s="179"/>
      <c r="M33" s="179"/>
      <c r="N33" s="179"/>
      <c r="O33" s="179"/>
      <c r="P33" s="179"/>
      <c r="Q33" s="179"/>
    </row>
    <row r="34" spans="1:17" ht="15">
      <c r="A34" s="61"/>
      <c r="B34" s="61"/>
      <c r="C34" s="61"/>
      <c r="D34" s="61"/>
      <c r="E34" s="63"/>
      <c r="F34" s="64"/>
      <c r="G34" s="65"/>
      <c r="H34" s="63"/>
      <c r="I34" s="111"/>
      <c r="J34" s="61"/>
      <c r="K34" s="66"/>
      <c r="L34" s="184"/>
      <c r="M34" s="179"/>
      <c r="N34" s="179"/>
      <c r="O34" s="179"/>
      <c r="P34" s="179"/>
      <c r="Q34" s="179"/>
    </row>
    <row r="35" spans="1:17" ht="15">
      <c r="A35" s="61">
        <v>146</v>
      </c>
      <c r="B35" s="61">
        <v>220</v>
      </c>
      <c r="C35" s="61">
        <v>75</v>
      </c>
      <c r="D35" s="61" t="s">
        <v>835</v>
      </c>
      <c r="E35" s="63"/>
      <c r="F35" s="64" t="s">
        <v>846</v>
      </c>
      <c r="G35" s="65" t="s">
        <v>850</v>
      </c>
      <c r="H35" s="63"/>
      <c r="I35" s="111"/>
      <c r="J35" s="61" t="s">
        <v>875</v>
      </c>
      <c r="K35" s="66"/>
      <c r="L35" s="184"/>
      <c r="M35" s="179"/>
      <c r="N35" s="179"/>
      <c r="O35" s="179"/>
      <c r="P35" s="179"/>
      <c r="Q35" s="179"/>
    </row>
    <row r="36" spans="1:17" ht="15">
      <c r="A36" s="61"/>
      <c r="B36" s="61"/>
      <c r="C36" s="61"/>
      <c r="D36" s="61"/>
      <c r="E36" s="63"/>
      <c r="F36" s="64"/>
      <c r="G36" s="65"/>
      <c r="H36" s="63"/>
      <c r="I36" s="111"/>
      <c r="J36" s="61"/>
      <c r="K36" s="66"/>
      <c r="L36" s="184"/>
      <c r="M36" s="179"/>
      <c r="N36" s="179"/>
      <c r="O36" s="179"/>
      <c r="P36" s="179"/>
      <c r="Q36" s="179"/>
    </row>
    <row r="37" spans="1:17" ht="15">
      <c r="A37" s="22">
        <v>221</v>
      </c>
      <c r="B37" s="22">
        <v>240</v>
      </c>
      <c r="C37" s="22">
        <v>20</v>
      </c>
      <c r="D37" s="22" t="s">
        <v>835</v>
      </c>
      <c r="E37" s="15"/>
      <c r="F37" s="77" t="s">
        <v>1365</v>
      </c>
      <c r="G37" s="28"/>
      <c r="H37" s="15"/>
      <c r="I37" s="27" t="s">
        <v>1377</v>
      </c>
      <c r="J37" s="22" t="s">
        <v>875</v>
      </c>
      <c r="K37" s="39"/>
      <c r="L37" s="179"/>
      <c r="M37" s="179"/>
      <c r="N37" s="179"/>
      <c r="O37" s="179"/>
      <c r="P37" s="179"/>
      <c r="Q37" s="179"/>
    </row>
    <row r="38" spans="1:17" ht="15">
      <c r="A38" s="22"/>
      <c r="B38" s="22"/>
      <c r="C38" s="22"/>
      <c r="D38" s="22"/>
      <c r="E38" s="15"/>
      <c r="F38" s="32"/>
      <c r="G38" s="28"/>
      <c r="H38" s="15"/>
      <c r="I38" s="109"/>
      <c r="J38" s="22"/>
      <c r="K38" s="39"/>
      <c r="L38" s="179"/>
      <c r="M38" s="179"/>
      <c r="N38" s="179"/>
      <c r="O38" s="179"/>
      <c r="P38" s="179"/>
      <c r="Q38" s="179"/>
    </row>
    <row r="39" spans="1:17" ht="15">
      <c r="A39" s="22">
        <v>241</v>
      </c>
      <c r="B39" s="22">
        <v>242</v>
      </c>
      <c r="C39" s="22">
        <v>2</v>
      </c>
      <c r="D39" s="22" t="s">
        <v>835</v>
      </c>
      <c r="E39" s="15"/>
      <c r="F39" s="31" t="s">
        <v>1877</v>
      </c>
      <c r="G39" s="195" t="s">
        <v>1794</v>
      </c>
      <c r="H39" s="15"/>
      <c r="I39" s="27" t="s">
        <v>1378</v>
      </c>
      <c r="J39" s="62" t="s">
        <v>1464</v>
      </c>
      <c r="K39" s="27" t="s">
        <v>1392</v>
      </c>
      <c r="L39" s="179"/>
      <c r="M39" s="179"/>
      <c r="N39" s="179"/>
      <c r="O39" s="179"/>
      <c r="P39" s="179"/>
      <c r="Q39" s="179"/>
    </row>
    <row r="40" spans="1:17" ht="15">
      <c r="A40" s="22"/>
      <c r="B40" s="22"/>
      <c r="C40" s="22"/>
      <c r="D40" s="22"/>
      <c r="E40" s="15"/>
      <c r="F40" s="31"/>
      <c r="G40" s="28"/>
      <c r="H40" s="15"/>
      <c r="I40" s="23"/>
      <c r="J40" s="22"/>
      <c r="K40" s="23"/>
      <c r="L40" s="179"/>
      <c r="M40" s="179"/>
      <c r="N40" s="179"/>
      <c r="O40" s="179"/>
      <c r="P40" s="179"/>
      <c r="Q40" s="179"/>
    </row>
    <row r="41" spans="1:17" ht="15">
      <c r="A41" s="22">
        <v>243</v>
      </c>
      <c r="B41" s="22">
        <v>288</v>
      </c>
      <c r="C41" s="22">
        <v>46</v>
      </c>
      <c r="D41" s="22" t="s">
        <v>835</v>
      </c>
      <c r="E41" s="15"/>
      <c r="F41" s="15" t="s">
        <v>846</v>
      </c>
      <c r="G41" s="15" t="s">
        <v>850</v>
      </c>
      <c r="H41" s="15"/>
      <c r="I41" s="23"/>
      <c r="J41" s="22" t="s">
        <v>875</v>
      </c>
      <c r="K41" s="23"/>
      <c r="L41" s="179"/>
      <c r="M41" s="179"/>
      <c r="N41" s="179"/>
      <c r="O41" s="179"/>
      <c r="P41" s="179"/>
      <c r="Q41" s="179"/>
    </row>
    <row r="42" spans="1:17" ht="15">
      <c r="A42" s="22"/>
      <c r="B42" s="22"/>
      <c r="C42" s="22"/>
      <c r="D42" s="22"/>
      <c r="E42" s="15"/>
      <c r="F42" s="15"/>
      <c r="G42" s="15"/>
      <c r="H42" s="15"/>
      <c r="I42" s="23"/>
      <c r="J42" s="22"/>
      <c r="K42" s="23"/>
      <c r="L42" s="179"/>
      <c r="M42" s="179"/>
      <c r="N42" s="179"/>
      <c r="O42" s="179"/>
      <c r="P42" s="179"/>
      <c r="Q42" s="179"/>
    </row>
    <row r="43" spans="1:17" ht="15">
      <c r="A43" s="22">
        <v>289</v>
      </c>
      <c r="B43" s="22">
        <v>300</v>
      </c>
      <c r="C43" s="22">
        <v>12</v>
      </c>
      <c r="D43" s="22" t="s">
        <v>835</v>
      </c>
      <c r="E43" s="15"/>
      <c r="F43" s="15" t="s">
        <v>834</v>
      </c>
      <c r="G43" s="15"/>
      <c r="H43" s="15"/>
      <c r="I43" s="23"/>
      <c r="J43" s="22"/>
      <c r="K43" s="23"/>
      <c r="L43" s="179"/>
      <c r="M43" s="179"/>
      <c r="N43" s="179"/>
      <c r="O43" s="179"/>
      <c r="P43" s="179"/>
      <c r="Q43" s="179"/>
    </row>
    <row r="44" spans="1:17" ht="15">
      <c r="A44" s="22"/>
      <c r="B44" s="22"/>
      <c r="C44" s="22"/>
      <c r="D44" s="22"/>
      <c r="E44" s="15"/>
      <c r="F44" s="15"/>
      <c r="G44" s="15"/>
      <c r="H44" s="15"/>
      <c r="I44" s="23"/>
      <c r="J44" s="22"/>
      <c r="K44" s="23"/>
      <c r="L44" s="179"/>
      <c r="M44" s="179"/>
      <c r="N44" s="179"/>
      <c r="O44" s="179"/>
      <c r="P44" s="179"/>
      <c r="Q44" s="179"/>
    </row>
    <row r="45" spans="1:17" ht="15">
      <c r="A45" s="22"/>
      <c r="B45" s="22"/>
      <c r="C45" s="22"/>
      <c r="D45" s="22"/>
      <c r="E45" s="15"/>
      <c r="F45" s="15"/>
      <c r="G45" s="15"/>
      <c r="H45" s="15"/>
      <c r="I45" s="23"/>
      <c r="J45" s="22"/>
      <c r="K45" s="23"/>
      <c r="L45" s="179"/>
      <c r="M45" s="179"/>
      <c r="N45" s="179"/>
      <c r="O45" s="179"/>
      <c r="P45" s="179"/>
      <c r="Q45" s="179"/>
    </row>
    <row r="46" spans="1:17" ht="15">
      <c r="A46" s="24" t="s">
        <v>1079</v>
      </c>
      <c r="B46" s="22"/>
      <c r="C46" s="25" t="s">
        <v>1080</v>
      </c>
      <c r="D46" s="24" t="s">
        <v>1512</v>
      </c>
      <c r="E46" s="15"/>
      <c r="F46" s="15"/>
      <c r="G46" s="15"/>
      <c r="H46" s="15"/>
      <c r="I46" s="23"/>
      <c r="J46" s="22"/>
      <c r="K46" s="23"/>
      <c r="L46" s="179"/>
      <c r="M46" s="179"/>
      <c r="N46" s="179"/>
      <c r="O46" s="179"/>
      <c r="P46" s="179"/>
      <c r="Q46" s="179"/>
    </row>
    <row r="47" spans="1:17" ht="15">
      <c r="A47" s="24"/>
      <c r="B47" s="22"/>
      <c r="C47" s="25" t="s">
        <v>868</v>
      </c>
      <c r="D47" s="24" t="s">
        <v>1513</v>
      </c>
      <c r="E47" s="15"/>
      <c r="F47" s="15"/>
      <c r="G47" s="15"/>
      <c r="H47" s="15"/>
      <c r="I47" s="15"/>
      <c r="J47" s="22"/>
      <c r="K47" s="23"/>
      <c r="L47" s="179"/>
      <c r="M47" s="179"/>
      <c r="N47" s="179"/>
      <c r="O47" s="179"/>
      <c r="P47" s="179"/>
      <c r="Q47" s="179"/>
    </row>
    <row r="48" spans="1:17" ht="15">
      <c r="A48" s="22"/>
      <c r="B48" s="22"/>
      <c r="C48" s="25" t="s">
        <v>882</v>
      </c>
      <c r="D48" s="24" t="s">
        <v>1514</v>
      </c>
      <c r="E48" s="15"/>
      <c r="F48" s="15"/>
      <c r="G48" s="15"/>
      <c r="H48" s="15"/>
      <c r="I48" s="15"/>
      <c r="J48" s="22"/>
      <c r="K48" s="23"/>
      <c r="L48" s="179"/>
      <c r="M48" s="179"/>
      <c r="N48" s="179"/>
      <c r="O48" s="179"/>
      <c r="P48" s="179"/>
      <c r="Q48" s="179"/>
    </row>
    <row r="49" spans="1:17" ht="15">
      <c r="A49" s="4"/>
      <c r="B49" s="4"/>
      <c r="C49" s="4"/>
      <c r="D49" s="4"/>
      <c r="E49" s="1"/>
      <c r="F49" s="1"/>
      <c r="G49" s="1"/>
      <c r="H49" s="1"/>
      <c r="I49" s="1"/>
      <c r="J49" s="4"/>
      <c r="K49" s="5"/>
      <c r="L49" s="1"/>
      <c r="M49" s="1"/>
      <c r="N49" s="1"/>
      <c r="O49" s="1"/>
      <c r="P49" s="1"/>
      <c r="Q49" s="1"/>
    </row>
    <row r="50" spans="1:17" ht="15">
      <c r="A50" s="4"/>
      <c r="B50" s="4"/>
      <c r="C50" s="4"/>
      <c r="D50" s="4"/>
      <c r="E50" s="1"/>
      <c r="F50" s="1"/>
      <c r="G50" s="1"/>
      <c r="H50" s="1"/>
      <c r="I50" s="1"/>
      <c r="J50" s="4"/>
      <c r="K50" s="5"/>
      <c r="L50" s="1"/>
      <c r="M50" s="1"/>
      <c r="N50" s="1"/>
      <c r="O50" s="1"/>
      <c r="P50" s="1"/>
      <c r="Q50" s="1"/>
    </row>
    <row r="51" spans="1:17" ht="15">
      <c r="A51" s="4"/>
      <c r="B51" s="1"/>
      <c r="C51" s="1"/>
      <c r="D51" s="4"/>
      <c r="E51" s="1"/>
      <c r="F51" s="1"/>
      <c r="G51" s="1"/>
      <c r="H51" s="1"/>
      <c r="I51" s="1"/>
      <c r="J51" s="4"/>
      <c r="K51" s="1"/>
      <c r="L51" s="1"/>
      <c r="M51" s="1"/>
      <c r="N51" s="1"/>
      <c r="O51" s="1"/>
      <c r="P51" s="1"/>
      <c r="Q51" s="1"/>
    </row>
    <row r="52" spans="1:17" ht="15">
      <c r="A52" s="4"/>
      <c r="B52" s="1"/>
      <c r="C52" s="1"/>
      <c r="D52" s="4"/>
      <c r="E52" s="1"/>
      <c r="F52" s="1"/>
      <c r="G52" s="1"/>
      <c r="H52" s="1"/>
      <c r="I52" s="1"/>
      <c r="J52" s="4"/>
      <c r="K52" s="1"/>
      <c r="L52" s="1"/>
      <c r="M52" s="1"/>
      <c r="N52" s="1"/>
      <c r="O52" s="1"/>
      <c r="P52" s="1"/>
      <c r="Q52" s="1"/>
    </row>
    <row r="53" spans="1:17" ht="15">
      <c r="A53" s="4"/>
      <c r="B53" s="1"/>
      <c r="C53" s="1"/>
      <c r="D53" s="4"/>
      <c r="E53" s="1"/>
      <c r="F53" s="1"/>
      <c r="G53" s="1"/>
      <c r="H53" s="1"/>
      <c r="I53" s="1"/>
      <c r="J53" s="4"/>
      <c r="K53" s="1"/>
      <c r="L53" s="1"/>
      <c r="M53" s="1"/>
      <c r="N53" s="1"/>
      <c r="O53" s="1"/>
      <c r="P53" s="1"/>
      <c r="Q53" s="1"/>
    </row>
    <row r="54" spans="1:17" ht="15">
      <c r="A54" s="4"/>
      <c r="B54" s="1"/>
      <c r="C54" s="1"/>
      <c r="D54" s="4"/>
      <c r="E54" s="1"/>
      <c r="F54" s="1"/>
      <c r="G54" s="1"/>
      <c r="H54" s="1"/>
      <c r="I54" s="1"/>
      <c r="J54" s="4"/>
      <c r="K54" s="1"/>
      <c r="L54" s="1"/>
      <c r="M54" s="1"/>
      <c r="N54" s="1"/>
      <c r="O54" s="1"/>
      <c r="P54" s="1"/>
      <c r="Q54" s="1"/>
    </row>
    <row r="55" spans="1:17" ht="15">
      <c r="A55" s="4"/>
      <c r="B55" s="1"/>
      <c r="C55" s="1"/>
      <c r="D55" s="1"/>
      <c r="E55" s="1"/>
      <c r="F55" s="1"/>
      <c r="G55" s="1"/>
      <c r="H55" s="1"/>
      <c r="I55" s="1"/>
      <c r="J55" s="4"/>
      <c r="K55" s="1"/>
      <c r="L55" s="1"/>
      <c r="M55" s="1"/>
      <c r="N55" s="1"/>
      <c r="O55" s="1"/>
      <c r="P55" s="1"/>
      <c r="Q55" s="1"/>
    </row>
    <row r="56" spans="1:17" ht="15">
      <c r="A56" s="4"/>
      <c r="B56" s="1"/>
      <c r="C56" s="1"/>
      <c r="D56" s="1"/>
      <c r="E56" s="1"/>
      <c r="F56" s="1"/>
      <c r="G56" s="1"/>
      <c r="H56" s="1"/>
      <c r="I56" s="1"/>
      <c r="J56" s="4"/>
      <c r="K56" s="1"/>
      <c r="L56" s="1"/>
      <c r="M56" s="1"/>
      <c r="N56" s="1"/>
      <c r="O56" s="1"/>
      <c r="P56" s="1"/>
      <c r="Q56" s="1"/>
    </row>
    <row r="57" spans="1:17" ht="15">
      <c r="A57" s="4"/>
      <c r="B57" s="1"/>
      <c r="C57" s="1"/>
      <c r="D57" s="1"/>
      <c r="E57" s="1"/>
      <c r="F57" s="1"/>
      <c r="G57" s="1"/>
      <c r="H57" s="1"/>
      <c r="I57" s="1"/>
      <c r="J57" s="4"/>
      <c r="K57" s="1"/>
    </row>
    <row r="58" spans="1:17" ht="15">
      <c r="A58" s="4"/>
      <c r="B58" s="1"/>
      <c r="C58" s="1"/>
      <c r="D58" s="1"/>
      <c r="E58" s="1"/>
      <c r="F58" s="1"/>
      <c r="G58" s="1"/>
      <c r="H58" s="1"/>
      <c r="I58" s="1"/>
      <c r="J58" s="4"/>
      <c r="K58" s="1"/>
    </row>
    <row r="59" spans="1:17" ht="15">
      <c r="A59" s="4"/>
      <c r="B59" s="1"/>
      <c r="C59" s="1"/>
      <c r="D59" s="1"/>
      <c r="E59" s="1"/>
      <c r="F59" s="1"/>
      <c r="G59" s="1"/>
      <c r="H59" s="1"/>
      <c r="I59" s="1"/>
      <c r="J59" s="4"/>
      <c r="K59" s="1"/>
    </row>
    <row r="60" spans="1:17" ht="15">
      <c r="A60" s="4"/>
      <c r="B60" s="1"/>
      <c r="C60" s="1"/>
      <c r="D60" s="1"/>
      <c r="E60" s="1"/>
      <c r="F60" s="1"/>
      <c r="G60" s="1"/>
      <c r="H60" s="1"/>
      <c r="I60" s="1"/>
      <c r="J60" s="4"/>
      <c r="K60" s="1"/>
    </row>
    <row r="61" spans="1:17" ht="15">
      <c r="A61" s="4"/>
      <c r="B61" s="1"/>
      <c r="C61" s="1"/>
      <c r="D61" s="1"/>
      <c r="E61" s="1"/>
      <c r="F61" s="1"/>
      <c r="G61" s="1"/>
      <c r="H61" s="1"/>
      <c r="I61" s="1"/>
      <c r="J61" s="4"/>
      <c r="K61" s="1"/>
    </row>
    <row r="62" spans="1:17" ht="15">
      <c r="A62" s="4"/>
      <c r="B62" s="1"/>
      <c r="C62" s="1"/>
      <c r="D62" s="1"/>
      <c r="E62" s="1"/>
      <c r="F62" s="1"/>
      <c r="G62" s="1"/>
      <c r="H62" s="1"/>
      <c r="I62" s="1"/>
      <c r="J62" s="4"/>
      <c r="K62" s="1"/>
    </row>
    <row r="63" spans="1:17" ht="15">
      <c r="A63" s="4"/>
      <c r="B63" s="1"/>
      <c r="C63" s="1"/>
      <c r="D63" s="1"/>
      <c r="E63" s="1"/>
      <c r="F63" s="1"/>
      <c r="G63" s="1"/>
      <c r="H63" s="1"/>
      <c r="I63" s="1"/>
      <c r="J63" s="4"/>
      <c r="K63" s="1"/>
    </row>
    <row r="64" spans="1:17"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1"/>
      <c r="B89" s="1"/>
      <c r="C89" s="1"/>
      <c r="D89" s="1"/>
      <c r="E89" s="1"/>
      <c r="F89" s="1"/>
      <c r="G89" s="1"/>
      <c r="H89" s="1"/>
      <c r="I89" s="1"/>
      <c r="J89" s="4"/>
      <c r="K89" s="1"/>
    </row>
    <row r="90" spans="1:11" ht="15">
      <c r="A90" s="1"/>
      <c r="B90" s="1"/>
      <c r="C90" s="1"/>
      <c r="D90" s="1"/>
      <c r="E90" s="1"/>
      <c r="F90" s="1"/>
      <c r="G90" s="1"/>
      <c r="H90" s="1"/>
      <c r="I90" s="1"/>
      <c r="J90" s="4"/>
      <c r="K90" s="1"/>
    </row>
    <row r="91" spans="1:11" ht="15">
      <c r="A91" s="1"/>
      <c r="B91" s="1"/>
      <c r="C91" s="1"/>
      <c r="D91" s="1"/>
      <c r="E91" s="1"/>
      <c r="F91" s="1"/>
      <c r="G91" s="1"/>
      <c r="H91" s="1"/>
      <c r="I91" s="1"/>
      <c r="J91" s="4"/>
      <c r="K91" s="1"/>
    </row>
    <row r="92" spans="1:11" ht="15">
      <c r="A92" s="1"/>
      <c r="B92" s="1"/>
      <c r="C92" s="1"/>
      <c r="D92" s="1"/>
      <c r="E92" s="1"/>
      <c r="F92" s="1"/>
      <c r="G92" s="1"/>
      <c r="H92" s="1"/>
      <c r="I92" s="1"/>
      <c r="J92" s="4"/>
      <c r="K92" s="1"/>
    </row>
    <row r="93" spans="1:11" ht="15">
      <c r="A93" s="1"/>
      <c r="B93" s="1"/>
      <c r="C93" s="1"/>
      <c r="D93" s="1"/>
      <c r="E93" s="1"/>
      <c r="F93" s="1"/>
      <c r="G93" s="1"/>
      <c r="H93" s="1"/>
      <c r="I93" s="1"/>
      <c r="J93" s="4"/>
      <c r="K93" s="1"/>
    </row>
    <row r="94" spans="1:11" ht="15">
      <c r="A94" s="1"/>
      <c r="B94" s="1"/>
      <c r="C94" s="1"/>
      <c r="D94" s="1"/>
      <c r="E94" s="1"/>
      <c r="F94" s="1"/>
      <c r="G94" s="1"/>
      <c r="H94" s="1"/>
      <c r="I94" s="1"/>
      <c r="J94" s="4"/>
      <c r="K94" s="1"/>
    </row>
    <row r="95" spans="1:11" ht="15">
      <c r="A95" s="1"/>
      <c r="B95" s="1"/>
      <c r="C95" s="1"/>
      <c r="D95" s="1"/>
      <c r="E95" s="1"/>
      <c r="F95" s="1"/>
      <c r="G95" s="1"/>
      <c r="H95" s="1"/>
      <c r="I95" s="1"/>
      <c r="J95" s="4"/>
      <c r="K95" s="1"/>
    </row>
    <row r="96" spans="1:11" ht="15">
      <c r="A96" s="1"/>
      <c r="B96" s="1"/>
      <c r="C96" s="1"/>
      <c r="D96" s="1"/>
      <c r="E96" s="1"/>
      <c r="F96" s="1"/>
      <c r="G96" s="1"/>
      <c r="H96" s="1"/>
      <c r="I96" s="1"/>
      <c r="J96" s="1"/>
      <c r="K96" s="1"/>
    </row>
    <row r="97" spans="1:11" ht="15">
      <c r="A97" s="1"/>
      <c r="B97" s="1"/>
      <c r="C97" s="1"/>
      <c r="D97" s="1"/>
      <c r="E97" s="1"/>
      <c r="F97" s="1"/>
      <c r="G97" s="1"/>
      <c r="H97" s="1"/>
      <c r="I97" s="1"/>
      <c r="J97" s="1"/>
      <c r="K97" s="1"/>
    </row>
    <row r="98" spans="1:11" ht="15">
      <c r="A98" s="1"/>
      <c r="B98" s="1"/>
      <c r="C98" s="1"/>
      <c r="D98" s="1"/>
      <c r="E98" s="1"/>
      <c r="F98" s="1"/>
      <c r="G98" s="1"/>
      <c r="H98" s="1"/>
      <c r="I98" s="1"/>
      <c r="J98" s="1"/>
      <c r="K98" s="1"/>
    </row>
  </sheetData>
  <mergeCells count="12">
    <mergeCell ref="A3:I3"/>
    <mergeCell ref="L1:Q1"/>
    <mergeCell ref="L2:Q2"/>
    <mergeCell ref="L3:Q3"/>
    <mergeCell ref="L8:Q8"/>
    <mergeCell ref="L12:M12"/>
    <mergeCell ref="L4:Q4"/>
    <mergeCell ref="L5:Q5"/>
    <mergeCell ref="L6:Q6"/>
    <mergeCell ref="L7:Q7"/>
    <mergeCell ref="L9:Q9"/>
    <mergeCell ref="L10:Q10"/>
  </mergeCells>
  <phoneticPr fontId="0" type="noConversion"/>
  <hyperlinks>
    <hyperlink ref="K15" location="'Reject Code List'!A120" display="444" xr:uid="{00000000-0004-0000-0B00-000000000000}"/>
    <hyperlink ref="K17" location="'Reject Code List'!A121" display="445" xr:uid="{00000000-0004-0000-0B00-000001000000}"/>
    <hyperlink ref="I15" location="'FAR Data Dictionary'!A132" display="5082" xr:uid="{00000000-0004-0000-0B00-000002000000}"/>
    <hyperlink ref="I17" location="'FAR Data Dictionary'!A133" display="5083" xr:uid="{00000000-0004-0000-0B00-000003000000}"/>
    <hyperlink ref="I19" location="'FAR Data Dictionary'!A134" display="5084" xr:uid="{00000000-0004-0000-0B00-000004000000}"/>
    <hyperlink ref="I21" location="'FAR Data Dictionary'!A135" display="5085" xr:uid="{00000000-0004-0000-0B00-000005000000}"/>
    <hyperlink ref="I24" location="'FAR Data Dictionary'!A138" display="5088" xr:uid="{00000000-0004-0000-0B00-000006000000}"/>
    <hyperlink ref="I26" location="'FAR Data Dictionary'!A136" display="5086" xr:uid="{00000000-0004-0000-0B00-000007000000}"/>
    <hyperlink ref="I28" location="'FAR Data Dictionary'!A137" display="5087" xr:uid="{00000000-0004-0000-0B00-000008000000}"/>
    <hyperlink ref="I30" location="'FAR Data Dictionary'!A139" display="5089" xr:uid="{00000000-0004-0000-0B00-000009000000}"/>
    <hyperlink ref="I32" location="'FAR Data Dictionary'!A140" display="5090" xr:uid="{00000000-0004-0000-0B00-00000A000000}"/>
    <hyperlink ref="G17" location="'FAR Code List'!I385" display="(See Code List)" xr:uid="{00000000-0004-0000-0B00-00000B000000}"/>
    <hyperlink ref="G19" location="'Commission Code List'!L125" display="'Commission Code List'!L125" xr:uid="{00000000-0004-0000-0B00-00000C000000}"/>
    <hyperlink ref="A3" location="'Commission Looping Diagram'!H15" display="'Commission Looping Diagram'!H15" xr:uid="{00000000-0004-0000-0B00-00000D000000}"/>
    <hyperlink ref="A3:I3" location="'FAR Looping Diagram'!J19" display="'FAR Looping Diagram'!J19" xr:uid="{00000000-0004-0000-0B00-00000E000000}"/>
    <hyperlink ref="L1" location="'Submitting Header '!A1" display="'Submitting Header '!A1" xr:uid="{00000000-0004-0000-0B00-00000F000000}"/>
    <hyperlink ref="L2" location="'Contra Record'!A1" display="'Contra Record'!A1" xr:uid="{00000000-0004-0000-0B00-000010000000}"/>
    <hyperlink ref="L3" location="'Contract Record #1'!A1" display="'Contract Record #1'!A1" xr:uid="{00000000-0004-0000-0B00-000011000000}"/>
    <hyperlink ref="L4" location="'Contract Record #2'!A1" display="'Contract Record #2'!A1" xr:uid="{00000000-0004-0000-0B00-000012000000}"/>
    <hyperlink ref="L5" location="'Fund Record'!A1" display="'Fund Record'!A1" xr:uid="{00000000-0004-0000-0B00-000013000000}"/>
    <hyperlink ref="L6" location="'Contra Party Record'!A1" display="'Contra Party Record'!A1" xr:uid="{00000000-0004-0000-0B00-000014000000}"/>
    <hyperlink ref="L7" location="'Contract Recipient Record'!A1" display="'Contract Recipient Record'!A1" xr:uid="{00000000-0004-0000-0B00-000015000000}"/>
    <hyperlink ref="L11" location="'Reject Code List'!L9" display="'Reject Code List'!L9" xr:uid="{00000000-0004-0000-0B00-000016000000}"/>
    <hyperlink ref="L12" location="'Commission Code List'!A1" display="'Commission Code List'!A1" xr:uid="{00000000-0004-0000-0B00-000017000000}"/>
    <hyperlink ref="L2:M2" location="'Contra Header'!L8" display="'Contra Header'!L8" xr:uid="{00000000-0004-0000-0B00-000018000000}"/>
    <hyperlink ref="L3:M3" location="'Contract Record'!L8" display="'Contract Record'!L8" xr:uid="{00000000-0004-0000-0B00-000019000000}"/>
    <hyperlink ref="L4:N4" location="'Contract Entity Record'!L8" display="'Contract Entity Record'!L8" xr:uid="{00000000-0004-0000-0B00-00001A000000}"/>
    <hyperlink ref="L5:O5" location="'Contract Entity Address Record'!L8" display="'Contract Entity Address Record'!L8" xr:uid="{00000000-0004-0000-0B00-00001B000000}"/>
    <hyperlink ref="L6:N6" location="'Contra Agent Record'!L8" display="'Contra Agent Record'!L8" xr:uid="{00000000-0004-0000-0B00-00001C000000}"/>
    <hyperlink ref="L7:N7" location="'Contract Transaction Record '!L8" display="'Contract Transaction Record '!L8" xr:uid="{00000000-0004-0000-0B00-00001D000000}"/>
    <hyperlink ref="L8:O8" location="'Contract Underying Assets'!L8" display="'Contract Underying Assets'!L8" xr:uid="{00000000-0004-0000-0B00-00001E000000}"/>
    <hyperlink ref="L9:P9" location="'Contract Payee &amp; Payor Details'!A1" display="'Contract Payee &amp; Payor Details'!A1" xr:uid="{00000000-0004-0000-0B00-00001F000000}"/>
    <hyperlink ref="L10:P10" location="'Contract Payee &amp; Payor Address'!A1" display="'Contract Payee &amp; Payor Address'!A1" xr:uid="{00000000-0004-0000-0B00-000020000000}"/>
    <hyperlink ref="L11:M11" location="'Reject Code List'!A1" display="'Reject Code List'!A1" xr:uid="{00000000-0004-0000-0B00-000021000000}"/>
    <hyperlink ref="L12:M12" location="'FAR Code List'!O9" display="'FAR Code List'!O9" xr:uid="{00000000-0004-0000-0B00-000022000000}"/>
    <hyperlink ref="L1:M1" location="'Submitting Header '!L8" display="'Submitting Header '!L8" xr:uid="{00000000-0004-0000-0B00-000023000000}"/>
    <hyperlink ref="L9" location="'Contract Payee &amp; Payor Details'!L9" display="'Contract Payee &amp; Payor Details'!L9" xr:uid="{00000000-0004-0000-0B00-000024000000}"/>
    <hyperlink ref="L10" location="'Contract Payee &amp; Payor Address'!L9" display="'Contract Payee &amp; Payor Address'!L9" xr:uid="{00000000-0004-0000-0B00-000025000000}"/>
    <hyperlink ref="L13" location="'State Support, License Chart'!A1" display="State Support, License Chart" xr:uid="{00000000-0004-0000-0B00-000026000000}"/>
    <hyperlink ref="L14" location="'Florida County Codes'!A1" display="Florida County Codes" xr:uid="{00000000-0004-0000-0B00-000027000000}"/>
    <hyperlink ref="L15" location="'County Codes'!A1" display="County Codes" xr:uid="{00000000-0004-0000-0B00-000028000000}"/>
    <hyperlink ref="L16" location="'Country Codes'!A1" display="Country Codes" xr:uid="{00000000-0004-0000-0B00-000029000000}"/>
    <hyperlink ref="K21" location="'Reject Code List'!A123" display="447" xr:uid="{00000000-0004-0000-0B00-00002A000000}"/>
    <hyperlink ref="K24" location="'Reject Code List'!A124" display="448" xr:uid="{00000000-0004-0000-0B00-00002B000000}"/>
    <hyperlink ref="K39" location="'Reject Code List'!A125" display="449" xr:uid="{00000000-0004-0000-0B00-00002C000000}"/>
    <hyperlink ref="G15" location="'FAR Code List'!I363" display="(See Code List)" xr:uid="{00000000-0004-0000-0B00-00002D000000}"/>
    <hyperlink ref="G39" location="'FAR Code List'!I401" display="(See Code List)" xr:uid="{00000000-0004-0000-0B00-00002E000000}"/>
    <hyperlink ref="L8:Q8" location="'Contract Underlying Assets'!L8" display="'Contract Underlying Assets'!L8" xr:uid="{00000000-0004-0000-0B00-00002F000000}"/>
    <hyperlink ref="K19" location="'Reject Code List'!A83" display="403" xr:uid="{00000000-0004-0000-0B00-000030000000}"/>
    <hyperlink ref="L6:Q6" location="'Contract Agent Record'!L8" display="'Contract Agent Record'!L8" xr:uid="{00000000-0004-0000-0B00-000031000000}"/>
    <hyperlink ref="I37" location="'FAR Data Dictionary'!A141" display="5091" xr:uid="{00000000-0004-0000-0B00-000032000000}"/>
    <hyperlink ref="I39" location="'FAR Data Dictionary'!A142" display="5092" xr:uid="{00000000-0004-0000-0B00-000033000000}"/>
    <hyperlink ref="I13" location="'FAR Data Dictionary'!A35" display="'FAR Data Dictionary'!A35" xr:uid="{00000000-0004-0000-0B00-000034000000}"/>
    <hyperlink ref="K7" location="'Reject Code List'!A184" display="500" xr:uid="{00000000-0004-0000-0B00-000035000000}"/>
    <hyperlink ref="K9" location="'Reject Code List'!A184" display="500" xr:uid="{00000000-0004-0000-0B00-000036000000}"/>
    <hyperlink ref="K11" location="'Reject Code List'!A184" display="500" xr:uid="{00000000-0004-0000-0B00-000037000000}"/>
    <hyperlink ref="K13" location="'Reject Code List'!A17" display="014" xr:uid="{00000000-0004-0000-0B00-000038000000}"/>
  </hyperlinks>
  <pageMargins left="1" right="0.5" top="1" bottom="1" header="0.5" footer="0.5"/>
  <pageSetup scale="66" orientation="portrait" r:id="rId1"/>
  <headerFooter alignWithMargins="0">
    <oddHeader>&amp;L&amp;"Arial,Italic"NSCC - Insurance Processing Services</oddHeader>
    <oddFooter>&amp;CPage &amp;P&amp;RFAR CONTRACT PAYEE &amp; PAYOR RECORD&amp;L&amp;1#&amp;"Arial"&amp;10&amp;K737373DTCC Confidential (Yellow)</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111">
    <pageSetUpPr fitToPage="1"/>
  </sheetPr>
  <dimension ref="A1:Q102"/>
  <sheetViews>
    <sheetView zoomScale="80" zoomScaleNormal="80" workbookViewId="0"/>
  </sheetViews>
  <sheetFormatPr defaultRowHeight="12.75"/>
  <cols>
    <col min="5" max="5" width="4" customWidth="1"/>
    <col min="6" max="6" width="38.5703125" customWidth="1"/>
    <col min="7" max="7" width="20.7109375" customWidth="1"/>
    <col min="8" max="8" width="2.5703125" customWidth="1"/>
    <col min="9" max="11" width="11.85546875" customWidth="1"/>
  </cols>
  <sheetData>
    <row r="1" spans="1:17" ht="15.75">
      <c r="A1" s="185" t="s">
        <v>1395</v>
      </c>
      <c r="B1" s="15"/>
      <c r="C1" s="15"/>
      <c r="D1" s="15"/>
      <c r="E1" s="15"/>
      <c r="F1" s="15"/>
      <c r="G1" s="15"/>
      <c r="H1" s="15"/>
      <c r="I1" s="15"/>
      <c r="J1" s="15"/>
      <c r="K1" s="15"/>
      <c r="L1" s="755" t="s">
        <v>1076</v>
      </c>
      <c r="M1" s="755"/>
      <c r="N1" s="755"/>
      <c r="O1" s="755"/>
      <c r="P1" s="755"/>
    </row>
    <row r="2" spans="1:17" ht="15.75">
      <c r="A2" s="15"/>
      <c r="B2" s="15"/>
      <c r="C2" s="15"/>
      <c r="D2" s="15"/>
      <c r="E2" s="15"/>
      <c r="F2" s="15"/>
      <c r="G2" s="15"/>
      <c r="H2" s="15"/>
      <c r="I2" s="15"/>
      <c r="J2" s="15"/>
      <c r="K2" s="15"/>
      <c r="L2" s="755" t="s">
        <v>1077</v>
      </c>
      <c r="M2" s="755"/>
      <c r="N2" s="756"/>
      <c r="O2" s="756"/>
      <c r="P2" s="756"/>
    </row>
    <row r="3" spans="1:17" ht="15.75">
      <c r="A3" s="706" t="s">
        <v>1457</v>
      </c>
      <c r="B3" s="706"/>
      <c r="C3" s="706"/>
      <c r="D3" s="706"/>
      <c r="E3" s="706"/>
      <c r="F3" s="706"/>
      <c r="G3" s="706"/>
      <c r="H3" s="706"/>
      <c r="I3" s="706"/>
      <c r="J3" s="15"/>
      <c r="K3" s="15"/>
      <c r="L3" s="755" t="s">
        <v>1776</v>
      </c>
      <c r="M3" s="755"/>
      <c r="N3" s="756"/>
      <c r="O3" s="756"/>
      <c r="P3" s="756"/>
    </row>
    <row r="4" spans="1:17" ht="15.75">
      <c r="A4" s="15"/>
      <c r="B4" s="15"/>
      <c r="C4" s="15"/>
      <c r="D4" s="15"/>
      <c r="E4" s="15"/>
      <c r="F4" s="15"/>
      <c r="G4" s="15"/>
      <c r="H4" s="15"/>
      <c r="I4" s="15"/>
      <c r="J4" s="15"/>
      <c r="K4" s="15"/>
      <c r="L4" s="755" t="s">
        <v>1777</v>
      </c>
      <c r="M4" s="755"/>
      <c r="N4" s="755"/>
      <c r="O4" s="756"/>
      <c r="P4" s="756"/>
    </row>
    <row r="5" spans="1:17" ht="31.5">
      <c r="A5" s="16" t="s">
        <v>826</v>
      </c>
      <c r="B5" s="16" t="s">
        <v>827</v>
      </c>
      <c r="C5" s="16" t="s">
        <v>828</v>
      </c>
      <c r="D5" s="16" t="s">
        <v>829</v>
      </c>
      <c r="E5" s="17"/>
      <c r="F5" s="17" t="s">
        <v>830</v>
      </c>
      <c r="G5" s="17" t="s">
        <v>831</v>
      </c>
      <c r="H5" s="17"/>
      <c r="I5" s="16" t="s">
        <v>832</v>
      </c>
      <c r="J5" s="18" t="s">
        <v>833</v>
      </c>
      <c r="K5" s="18" t="s">
        <v>834</v>
      </c>
      <c r="L5" s="755" t="s">
        <v>1778</v>
      </c>
      <c r="M5" s="755"/>
      <c r="N5" s="755"/>
      <c r="O5" s="755"/>
      <c r="P5" s="756"/>
    </row>
    <row r="6" spans="1:17" ht="15.75">
      <c r="A6" s="19"/>
      <c r="B6" s="19"/>
      <c r="C6" s="19"/>
      <c r="D6" s="19"/>
      <c r="E6" s="20"/>
      <c r="F6" s="20"/>
      <c r="G6" s="20"/>
      <c r="H6" s="20"/>
      <c r="I6" s="19"/>
      <c r="J6" s="21"/>
      <c r="K6" s="21"/>
      <c r="L6" s="755" t="s">
        <v>1780</v>
      </c>
      <c r="M6" s="755"/>
      <c r="N6" s="755"/>
      <c r="O6" s="756"/>
      <c r="P6" s="756"/>
    </row>
    <row r="7" spans="1:17" ht="15.75">
      <c r="A7" s="22">
        <v>1</v>
      </c>
      <c r="B7" s="22">
        <v>1</v>
      </c>
      <c r="C7" s="22">
        <v>1</v>
      </c>
      <c r="D7" s="22" t="s">
        <v>835</v>
      </c>
      <c r="E7" s="15"/>
      <c r="F7" s="15" t="s">
        <v>895</v>
      </c>
      <c r="G7" s="15" t="s">
        <v>838</v>
      </c>
      <c r="H7" s="15"/>
      <c r="I7" s="23"/>
      <c r="J7" s="22" t="s">
        <v>839</v>
      </c>
      <c r="K7" s="27" t="s">
        <v>1035</v>
      </c>
      <c r="L7" s="755" t="s">
        <v>1781</v>
      </c>
      <c r="M7" s="755"/>
      <c r="N7" s="755"/>
      <c r="O7" s="756"/>
      <c r="P7" s="756"/>
    </row>
    <row r="8" spans="1:17" ht="15.75">
      <c r="A8" s="22"/>
      <c r="B8" s="22"/>
      <c r="C8" s="22"/>
      <c r="D8" s="22"/>
      <c r="E8" s="15"/>
      <c r="F8" s="15"/>
      <c r="G8" s="15"/>
      <c r="H8" s="15"/>
      <c r="I8" s="23"/>
      <c r="J8" s="22"/>
      <c r="K8" s="23"/>
      <c r="L8" s="755" t="s">
        <v>1782</v>
      </c>
      <c r="M8" s="755"/>
      <c r="N8" s="755"/>
      <c r="O8" s="755"/>
      <c r="P8" s="757"/>
    </row>
    <row r="9" spans="1:17" ht="15.75">
      <c r="A9" s="22">
        <v>2</v>
      </c>
      <c r="B9" s="22">
        <v>3</v>
      </c>
      <c r="C9" s="22">
        <v>2</v>
      </c>
      <c r="D9" s="22" t="s">
        <v>835</v>
      </c>
      <c r="E9" s="15"/>
      <c r="F9" s="15" t="s">
        <v>837</v>
      </c>
      <c r="G9" s="24">
        <v>43</v>
      </c>
      <c r="H9" s="15"/>
      <c r="I9" s="23"/>
      <c r="J9" s="22" t="s">
        <v>839</v>
      </c>
      <c r="K9" s="27" t="s">
        <v>1035</v>
      </c>
      <c r="L9" s="755" t="s">
        <v>1783</v>
      </c>
      <c r="M9" s="755"/>
      <c r="N9" s="755"/>
      <c r="O9" s="755"/>
      <c r="P9" s="757"/>
    </row>
    <row r="10" spans="1:17" ht="15.75">
      <c r="A10" s="22"/>
      <c r="B10" s="22"/>
      <c r="C10" s="22"/>
      <c r="D10" s="22"/>
      <c r="E10" s="15"/>
      <c r="F10" s="15"/>
      <c r="G10" s="24"/>
      <c r="H10" s="15"/>
      <c r="I10" s="23"/>
      <c r="J10" s="22"/>
      <c r="K10" s="23"/>
      <c r="L10" s="755" t="s">
        <v>1785</v>
      </c>
      <c r="M10" s="755"/>
      <c r="N10" s="755"/>
      <c r="O10" s="755"/>
      <c r="P10" s="755"/>
    </row>
    <row r="11" spans="1:17" ht="15.75">
      <c r="A11" s="22">
        <v>4</v>
      </c>
      <c r="B11" s="22">
        <v>5</v>
      </c>
      <c r="C11" s="22">
        <v>2</v>
      </c>
      <c r="D11" s="22" t="s">
        <v>835</v>
      </c>
      <c r="E11" s="15"/>
      <c r="F11" s="15" t="s">
        <v>867</v>
      </c>
      <c r="G11" s="25" t="s">
        <v>1393</v>
      </c>
      <c r="H11" s="15"/>
      <c r="I11" s="23"/>
      <c r="J11" s="22" t="s">
        <v>839</v>
      </c>
      <c r="K11" s="27" t="s">
        <v>1035</v>
      </c>
      <c r="L11" s="174" t="s">
        <v>1786</v>
      </c>
      <c r="M11" s="174"/>
      <c r="N11" s="175"/>
      <c r="O11" s="175"/>
      <c r="P11" s="175"/>
    </row>
    <row r="12" spans="1:17" ht="15.75">
      <c r="A12" s="22"/>
      <c r="B12" s="22"/>
      <c r="C12" s="22"/>
      <c r="D12" s="22"/>
      <c r="E12" s="15"/>
      <c r="F12" s="26"/>
      <c r="G12" s="25"/>
      <c r="H12" s="15"/>
      <c r="I12" s="23"/>
      <c r="J12" s="22"/>
      <c r="K12" s="23"/>
      <c r="L12" s="758" t="s">
        <v>1787</v>
      </c>
      <c r="M12" s="758"/>
      <c r="N12" s="175"/>
      <c r="O12" s="175"/>
      <c r="P12" s="175"/>
    </row>
    <row r="13" spans="1:17" ht="45.75">
      <c r="A13" s="45">
        <v>6</v>
      </c>
      <c r="B13" s="45">
        <v>35</v>
      </c>
      <c r="C13" s="45">
        <v>30</v>
      </c>
      <c r="D13" s="45" t="s">
        <v>835</v>
      </c>
      <c r="E13" s="46"/>
      <c r="F13" s="47" t="s">
        <v>1117</v>
      </c>
      <c r="G13" s="34" t="s">
        <v>878</v>
      </c>
      <c r="H13" s="15"/>
      <c r="I13" s="186">
        <v>5021</v>
      </c>
      <c r="J13" s="45" t="s">
        <v>839</v>
      </c>
      <c r="K13" s="50" t="s">
        <v>940</v>
      </c>
      <c r="L13" s="176" t="s">
        <v>718</v>
      </c>
      <c r="M13" s="175"/>
      <c r="N13" s="175"/>
      <c r="O13" s="175"/>
      <c r="P13" s="175"/>
      <c r="Q13" s="9"/>
    </row>
    <row r="14" spans="1:17" ht="15.75">
      <c r="A14" s="22"/>
      <c r="B14" s="22"/>
      <c r="C14" s="22"/>
      <c r="D14" s="22"/>
      <c r="E14" s="15"/>
      <c r="F14" s="26"/>
      <c r="G14" s="28"/>
      <c r="H14" s="15"/>
      <c r="I14" s="23"/>
      <c r="J14" s="22"/>
      <c r="K14" s="23"/>
      <c r="L14" s="176" t="s">
        <v>719</v>
      </c>
      <c r="M14" s="175"/>
      <c r="N14" s="175"/>
      <c r="O14" s="175"/>
      <c r="P14" s="175"/>
      <c r="Q14" s="9"/>
    </row>
    <row r="15" spans="1:17" ht="15.75">
      <c r="A15" s="22">
        <v>36</v>
      </c>
      <c r="B15" s="22">
        <v>38</v>
      </c>
      <c r="C15" s="22">
        <v>3</v>
      </c>
      <c r="D15" s="22" t="s">
        <v>835</v>
      </c>
      <c r="E15" s="15"/>
      <c r="F15" s="29" t="s">
        <v>846</v>
      </c>
      <c r="G15" s="43"/>
      <c r="H15" s="15"/>
      <c r="I15" s="27"/>
      <c r="J15" s="22"/>
      <c r="K15" s="38"/>
      <c r="L15" s="176" t="s">
        <v>720</v>
      </c>
      <c r="M15" s="175"/>
      <c r="N15" s="175"/>
      <c r="O15" s="175"/>
      <c r="P15" s="175"/>
      <c r="Q15" s="9"/>
    </row>
    <row r="16" spans="1:17" ht="15.75">
      <c r="A16" s="22"/>
      <c r="B16" s="22"/>
      <c r="C16" s="22"/>
      <c r="D16" s="22"/>
      <c r="E16" s="15"/>
      <c r="F16" s="29"/>
      <c r="G16" s="25"/>
      <c r="H16" s="15"/>
      <c r="I16" s="109"/>
      <c r="J16" s="22"/>
      <c r="K16" s="39"/>
      <c r="L16" s="176" t="s">
        <v>721</v>
      </c>
      <c r="M16" s="175"/>
      <c r="N16" s="175"/>
      <c r="O16" s="175"/>
      <c r="P16" s="175"/>
      <c r="Q16" s="9"/>
    </row>
    <row r="17" spans="1:16" ht="30">
      <c r="A17" s="45">
        <v>39</v>
      </c>
      <c r="B17" s="45">
        <v>54</v>
      </c>
      <c r="C17" s="45">
        <v>16</v>
      </c>
      <c r="D17" s="45" t="s">
        <v>857</v>
      </c>
      <c r="E17" s="15"/>
      <c r="F17" s="55" t="s">
        <v>797</v>
      </c>
      <c r="G17" s="83" t="s">
        <v>1495</v>
      </c>
      <c r="H17" s="46"/>
      <c r="I17" s="50" t="s">
        <v>1628</v>
      </c>
      <c r="J17" s="45" t="s">
        <v>839</v>
      </c>
      <c r="K17" s="50" t="s">
        <v>798</v>
      </c>
      <c r="L17" s="179"/>
      <c r="M17" s="179"/>
      <c r="N17" s="179"/>
      <c r="O17" s="179"/>
      <c r="P17" s="179"/>
    </row>
    <row r="18" spans="1:16" ht="15">
      <c r="A18" s="22"/>
      <c r="B18" s="22"/>
      <c r="C18" s="22"/>
      <c r="D18" s="22"/>
      <c r="E18" s="15"/>
      <c r="F18" s="31"/>
      <c r="G18" s="28"/>
      <c r="H18" s="15"/>
      <c r="I18" s="109"/>
      <c r="J18" s="22"/>
      <c r="K18" s="39"/>
      <c r="L18" s="179"/>
      <c r="M18" s="179"/>
      <c r="N18" s="179"/>
      <c r="O18" s="179"/>
      <c r="P18" s="179"/>
    </row>
    <row r="19" spans="1:16" ht="30">
      <c r="A19" s="45">
        <v>55</v>
      </c>
      <c r="B19" s="45">
        <v>55</v>
      </c>
      <c r="C19" s="45">
        <v>1</v>
      </c>
      <c r="D19" s="45" t="s">
        <v>835</v>
      </c>
      <c r="E19" s="15"/>
      <c r="F19" s="30" t="s">
        <v>1529</v>
      </c>
      <c r="G19" s="315" t="s">
        <v>1224</v>
      </c>
      <c r="H19" s="15"/>
      <c r="I19" s="50" t="s">
        <v>1652</v>
      </c>
      <c r="J19" s="45" t="s">
        <v>839</v>
      </c>
      <c r="K19" s="50" t="s">
        <v>804</v>
      </c>
      <c r="L19" s="179"/>
      <c r="M19" s="179"/>
      <c r="N19" s="179"/>
      <c r="O19" s="179"/>
      <c r="P19" s="179"/>
    </row>
    <row r="20" spans="1:16" ht="15">
      <c r="A20" s="45"/>
      <c r="B20" s="45"/>
      <c r="C20" s="45"/>
      <c r="D20" s="45"/>
      <c r="E20" s="15"/>
      <c r="F20" s="30"/>
      <c r="G20" s="76"/>
      <c r="H20" s="15"/>
      <c r="I20" s="50"/>
      <c r="J20" s="45"/>
      <c r="K20" s="49"/>
      <c r="L20" s="179"/>
      <c r="M20" s="179"/>
      <c r="N20" s="179"/>
      <c r="O20" s="179"/>
      <c r="P20" s="179"/>
    </row>
    <row r="21" spans="1:16" ht="30">
      <c r="A21" s="62">
        <v>56</v>
      </c>
      <c r="B21" s="62">
        <v>71</v>
      </c>
      <c r="C21" s="62">
        <v>16</v>
      </c>
      <c r="D21" s="62" t="s">
        <v>857</v>
      </c>
      <c r="E21" s="63"/>
      <c r="F21" s="78" t="s">
        <v>805</v>
      </c>
      <c r="G21" s="83" t="s">
        <v>1495</v>
      </c>
      <c r="H21" s="63"/>
      <c r="I21" s="187" t="s">
        <v>1629</v>
      </c>
      <c r="J21" s="62" t="s">
        <v>875</v>
      </c>
      <c r="K21" s="105" t="s">
        <v>806</v>
      </c>
      <c r="L21" s="179"/>
      <c r="M21" s="179"/>
      <c r="N21" s="179"/>
      <c r="O21" s="179"/>
      <c r="P21" s="179"/>
    </row>
    <row r="22" spans="1:16" ht="15">
      <c r="A22" s="61"/>
      <c r="B22" s="61"/>
      <c r="C22" s="61"/>
      <c r="D22" s="61"/>
      <c r="E22" s="63"/>
      <c r="F22" s="80"/>
      <c r="G22" s="78"/>
      <c r="H22" s="63"/>
      <c r="I22" s="111"/>
      <c r="J22" s="61"/>
      <c r="K22" s="81"/>
      <c r="L22" s="179"/>
      <c r="M22" s="179"/>
      <c r="N22" s="179"/>
      <c r="O22" s="179"/>
      <c r="P22" s="179"/>
    </row>
    <row r="23" spans="1:16" ht="30">
      <c r="A23" s="62">
        <v>72</v>
      </c>
      <c r="B23" s="62">
        <v>72</v>
      </c>
      <c r="C23" s="62">
        <v>1</v>
      </c>
      <c r="D23" s="62" t="s">
        <v>835</v>
      </c>
      <c r="E23" s="63"/>
      <c r="F23" s="78" t="s">
        <v>1691</v>
      </c>
      <c r="G23" s="76" t="s">
        <v>1224</v>
      </c>
      <c r="H23" s="63"/>
      <c r="I23" s="187" t="s">
        <v>1650</v>
      </c>
      <c r="J23" s="62" t="s">
        <v>1464</v>
      </c>
      <c r="K23" s="105" t="s">
        <v>791</v>
      </c>
      <c r="L23" s="179"/>
      <c r="M23" s="179"/>
      <c r="N23" s="179"/>
      <c r="O23" s="179"/>
      <c r="P23" s="179"/>
    </row>
    <row r="24" spans="1:16" ht="15">
      <c r="A24" s="61"/>
      <c r="B24" s="61"/>
      <c r="C24" s="61"/>
      <c r="D24" s="61"/>
      <c r="E24" s="63"/>
      <c r="F24" s="80"/>
      <c r="G24" s="78"/>
      <c r="H24" s="63"/>
      <c r="I24" s="111"/>
      <c r="J24" s="61"/>
      <c r="K24" s="79"/>
      <c r="L24" s="179"/>
      <c r="M24" s="179"/>
      <c r="N24" s="179"/>
      <c r="O24" s="179"/>
      <c r="P24" s="179"/>
    </row>
    <row r="25" spans="1:16" ht="15">
      <c r="A25" s="61">
        <v>73</v>
      </c>
      <c r="B25" s="61">
        <v>76</v>
      </c>
      <c r="C25" s="61">
        <v>4</v>
      </c>
      <c r="D25" s="61" t="s">
        <v>835</v>
      </c>
      <c r="E25" s="63"/>
      <c r="F25" s="78" t="s">
        <v>846</v>
      </c>
      <c r="G25" s="78" t="s">
        <v>1083</v>
      </c>
      <c r="H25" s="63"/>
      <c r="I25" s="112"/>
      <c r="J25" s="61" t="s">
        <v>875</v>
      </c>
      <c r="K25" s="79"/>
      <c r="L25" s="179"/>
      <c r="M25" s="179"/>
      <c r="N25" s="179"/>
      <c r="O25" s="179"/>
      <c r="P25" s="179"/>
    </row>
    <row r="26" spans="1:16" ht="15">
      <c r="A26" s="61"/>
      <c r="B26" s="61"/>
      <c r="C26" s="61"/>
      <c r="D26" s="61"/>
      <c r="E26" s="63"/>
      <c r="F26" s="64"/>
      <c r="G26" s="65"/>
      <c r="H26" s="63"/>
      <c r="I26" s="111"/>
      <c r="J26" s="61"/>
      <c r="K26" s="119"/>
      <c r="L26" s="179"/>
      <c r="M26" s="179"/>
      <c r="N26" s="179"/>
      <c r="O26" s="179"/>
      <c r="P26" s="179"/>
    </row>
    <row r="27" spans="1:16" ht="15">
      <c r="A27" s="61">
        <v>77</v>
      </c>
      <c r="B27" s="61">
        <v>96</v>
      </c>
      <c r="C27" s="61">
        <v>20</v>
      </c>
      <c r="D27" s="61" t="s">
        <v>835</v>
      </c>
      <c r="E27" s="63"/>
      <c r="F27" s="78" t="s">
        <v>1677</v>
      </c>
      <c r="G27" s="65"/>
      <c r="H27" s="63"/>
      <c r="I27" s="112" t="s">
        <v>1631</v>
      </c>
      <c r="J27" s="61" t="s">
        <v>875</v>
      </c>
      <c r="K27" s="119"/>
      <c r="L27" s="179"/>
      <c r="M27" s="179"/>
      <c r="N27" s="179"/>
      <c r="O27" s="179"/>
      <c r="P27" s="179"/>
    </row>
    <row r="28" spans="1:16" ht="15">
      <c r="A28" s="61"/>
      <c r="B28" s="61"/>
      <c r="C28" s="61"/>
      <c r="D28" s="61"/>
      <c r="E28" s="63"/>
      <c r="F28" s="64"/>
      <c r="G28" s="65"/>
      <c r="H28" s="63"/>
      <c r="I28" s="111"/>
      <c r="J28" s="61"/>
      <c r="K28" s="119"/>
      <c r="L28" s="179"/>
      <c r="M28" s="179"/>
      <c r="N28" s="179"/>
      <c r="O28" s="179"/>
      <c r="P28" s="179"/>
    </row>
    <row r="29" spans="1:16" ht="30">
      <c r="A29" s="62">
        <v>97</v>
      </c>
      <c r="B29" s="62">
        <v>99</v>
      </c>
      <c r="C29" s="62">
        <v>3</v>
      </c>
      <c r="D29" s="62" t="s">
        <v>835</v>
      </c>
      <c r="E29" s="63"/>
      <c r="F29" s="78" t="s">
        <v>808</v>
      </c>
      <c r="G29" s="196" t="s">
        <v>1794</v>
      </c>
      <c r="H29" s="84"/>
      <c r="I29" s="187" t="s">
        <v>1630</v>
      </c>
      <c r="J29" s="62" t="s">
        <v>1464</v>
      </c>
      <c r="K29" s="105" t="s">
        <v>809</v>
      </c>
      <c r="L29" s="179"/>
      <c r="M29" s="179"/>
      <c r="N29" s="179"/>
      <c r="O29" s="179"/>
      <c r="P29" s="179"/>
    </row>
    <row r="30" spans="1:16" ht="15">
      <c r="A30" s="61"/>
      <c r="B30" s="61"/>
      <c r="C30" s="61"/>
      <c r="D30" s="61"/>
      <c r="E30" s="63"/>
      <c r="F30" s="64"/>
      <c r="G30" s="65"/>
      <c r="H30" s="63"/>
      <c r="I30" s="111"/>
      <c r="J30" s="61"/>
      <c r="K30" s="79"/>
      <c r="L30" s="179"/>
      <c r="M30" s="179"/>
      <c r="N30" s="179"/>
      <c r="O30" s="179"/>
      <c r="P30" s="179"/>
    </row>
    <row r="31" spans="1:16" ht="30">
      <c r="A31" s="62">
        <v>100</v>
      </c>
      <c r="B31" s="62">
        <v>119</v>
      </c>
      <c r="C31" s="62">
        <v>20</v>
      </c>
      <c r="D31" s="62" t="s">
        <v>835</v>
      </c>
      <c r="E31" s="63"/>
      <c r="F31" s="78" t="s">
        <v>810</v>
      </c>
      <c r="G31" s="78"/>
      <c r="H31" s="63"/>
      <c r="I31" s="187" t="s">
        <v>1638</v>
      </c>
      <c r="J31" s="62" t="s">
        <v>875</v>
      </c>
      <c r="K31" s="79"/>
      <c r="L31" s="179"/>
      <c r="M31" s="179"/>
      <c r="N31" s="179"/>
      <c r="O31" s="179"/>
      <c r="P31" s="179"/>
    </row>
    <row r="32" spans="1:16" ht="15">
      <c r="A32" s="61"/>
      <c r="B32" s="61"/>
      <c r="C32" s="61"/>
      <c r="D32" s="61"/>
      <c r="E32" s="63"/>
      <c r="F32" s="64"/>
      <c r="G32" s="65"/>
      <c r="H32" s="63"/>
      <c r="I32" s="111"/>
      <c r="J32" s="61"/>
      <c r="K32" s="79"/>
      <c r="L32" s="179"/>
      <c r="M32" s="179"/>
      <c r="N32" s="179"/>
      <c r="O32" s="179"/>
      <c r="P32" s="179"/>
    </row>
    <row r="33" spans="1:16" ht="30">
      <c r="A33" s="62">
        <v>120</v>
      </c>
      <c r="B33" s="62">
        <v>122</v>
      </c>
      <c r="C33" s="62">
        <v>3</v>
      </c>
      <c r="D33" s="62" t="s">
        <v>835</v>
      </c>
      <c r="E33" s="63"/>
      <c r="F33" s="78" t="s">
        <v>811</v>
      </c>
      <c r="G33" s="196" t="s">
        <v>1794</v>
      </c>
      <c r="H33" s="63"/>
      <c r="I33" s="187" t="s">
        <v>1639</v>
      </c>
      <c r="J33" s="62" t="s">
        <v>1464</v>
      </c>
      <c r="K33" s="105" t="s">
        <v>812</v>
      </c>
      <c r="L33" s="179"/>
      <c r="M33" s="179"/>
      <c r="N33" s="179"/>
      <c r="O33" s="179"/>
      <c r="P33" s="179"/>
    </row>
    <row r="34" spans="1:16" ht="15">
      <c r="A34" s="22"/>
      <c r="B34" s="22"/>
      <c r="C34" s="22"/>
      <c r="D34" s="22"/>
      <c r="E34" s="15"/>
      <c r="F34" s="31"/>
      <c r="G34" s="28"/>
      <c r="H34" s="15"/>
      <c r="I34" s="109"/>
      <c r="J34" s="22"/>
      <c r="K34" s="79"/>
      <c r="L34" s="179"/>
      <c r="M34" s="179"/>
      <c r="N34" s="179"/>
      <c r="O34" s="179"/>
      <c r="P34" s="179"/>
    </row>
    <row r="35" spans="1:16" ht="30.75" customHeight="1">
      <c r="A35" s="62">
        <v>123</v>
      </c>
      <c r="B35" s="62">
        <v>138</v>
      </c>
      <c r="C35" s="62">
        <v>16</v>
      </c>
      <c r="D35" s="62" t="s">
        <v>857</v>
      </c>
      <c r="E35" s="63"/>
      <c r="F35" s="78" t="s">
        <v>1686</v>
      </c>
      <c r="G35" s="120" t="s">
        <v>1495</v>
      </c>
      <c r="H35" s="84"/>
      <c r="I35" s="187" t="s">
        <v>1648</v>
      </c>
      <c r="J35" s="62" t="s">
        <v>875</v>
      </c>
      <c r="K35" s="105" t="s">
        <v>813</v>
      </c>
      <c r="L35" s="179"/>
      <c r="M35" s="179"/>
      <c r="N35" s="179"/>
      <c r="O35" s="179"/>
      <c r="P35" s="179"/>
    </row>
    <row r="36" spans="1:16" ht="15">
      <c r="A36" s="22"/>
      <c r="B36" s="22"/>
      <c r="C36" s="22"/>
      <c r="D36" s="22"/>
      <c r="E36" s="15"/>
      <c r="F36" s="32"/>
      <c r="G36" s="28"/>
      <c r="H36" s="15"/>
      <c r="I36" s="109"/>
      <c r="J36" s="22"/>
      <c r="K36" s="79"/>
      <c r="L36" s="179"/>
      <c r="M36" s="179"/>
      <c r="N36" s="179"/>
      <c r="O36" s="179"/>
      <c r="P36" s="179"/>
    </row>
    <row r="37" spans="1:16" ht="30">
      <c r="A37" s="45">
        <v>139</v>
      </c>
      <c r="B37" s="45">
        <v>139</v>
      </c>
      <c r="C37" s="45">
        <v>1</v>
      </c>
      <c r="D37" s="45" t="s">
        <v>835</v>
      </c>
      <c r="E37" s="45"/>
      <c r="F37" s="85" t="s">
        <v>1692</v>
      </c>
      <c r="G37" s="76" t="s">
        <v>1224</v>
      </c>
      <c r="H37" s="15"/>
      <c r="I37" s="50" t="s">
        <v>1651</v>
      </c>
      <c r="J37" s="62" t="s">
        <v>1464</v>
      </c>
      <c r="K37" s="105" t="s">
        <v>814</v>
      </c>
      <c r="L37" s="179"/>
      <c r="M37" s="179"/>
      <c r="N37" s="179"/>
      <c r="O37" s="179"/>
      <c r="P37" s="179"/>
    </row>
    <row r="38" spans="1:16" ht="15">
      <c r="A38" s="22"/>
      <c r="B38" s="22"/>
      <c r="C38" s="22"/>
      <c r="D38" s="22"/>
      <c r="E38" s="15"/>
      <c r="F38" s="31"/>
      <c r="G38" s="28"/>
      <c r="H38" s="15"/>
      <c r="I38" s="109"/>
      <c r="J38" s="22"/>
      <c r="K38" s="79"/>
      <c r="L38" s="179"/>
      <c r="M38" s="179"/>
      <c r="N38" s="179"/>
      <c r="O38" s="179"/>
      <c r="P38" s="179"/>
    </row>
    <row r="39" spans="1:16" ht="15">
      <c r="A39" s="22">
        <v>140</v>
      </c>
      <c r="B39" s="22">
        <v>141</v>
      </c>
      <c r="C39" s="22">
        <v>2</v>
      </c>
      <c r="D39" s="22" t="s">
        <v>835</v>
      </c>
      <c r="E39" s="15"/>
      <c r="F39" s="31" t="s">
        <v>1722</v>
      </c>
      <c r="G39" s="196" t="s">
        <v>1794</v>
      </c>
      <c r="H39" s="15"/>
      <c r="I39" s="27" t="s">
        <v>1653</v>
      </c>
      <c r="J39" s="22" t="s">
        <v>839</v>
      </c>
      <c r="K39" s="105" t="s">
        <v>815</v>
      </c>
      <c r="L39" s="179"/>
      <c r="M39" s="179"/>
      <c r="N39" s="179"/>
      <c r="O39" s="179"/>
      <c r="P39" s="179"/>
    </row>
    <row r="40" spans="1:16" ht="15">
      <c r="A40" s="22"/>
      <c r="B40" s="22"/>
      <c r="C40" s="22"/>
      <c r="D40" s="22"/>
      <c r="E40" s="15"/>
      <c r="F40" s="31"/>
      <c r="G40" s="28"/>
      <c r="H40" s="15"/>
      <c r="I40" s="109"/>
      <c r="J40" s="22"/>
      <c r="K40" s="79"/>
      <c r="L40" s="179"/>
      <c r="M40" s="179"/>
      <c r="N40" s="179"/>
      <c r="O40" s="179"/>
      <c r="P40" s="179"/>
    </row>
    <row r="41" spans="1:16" ht="15">
      <c r="A41" s="303">
        <v>142</v>
      </c>
      <c r="B41" s="303">
        <v>144</v>
      </c>
      <c r="C41" s="303">
        <v>3</v>
      </c>
      <c r="D41" s="303" t="s">
        <v>835</v>
      </c>
      <c r="E41" s="150"/>
      <c r="F41" s="197" t="s">
        <v>796</v>
      </c>
      <c r="G41" s="312" t="s">
        <v>1655</v>
      </c>
      <c r="H41" s="150"/>
      <c r="I41" s="313" t="s">
        <v>1627</v>
      </c>
      <c r="J41" s="303" t="s">
        <v>875</v>
      </c>
      <c r="K41" s="187" t="s">
        <v>1626</v>
      </c>
      <c r="L41" s="179"/>
      <c r="M41" s="179"/>
      <c r="N41" s="179"/>
      <c r="O41" s="179"/>
      <c r="P41" s="179"/>
    </row>
    <row r="42" spans="1:16" ht="15">
      <c r="A42" s="22"/>
      <c r="B42" s="22"/>
      <c r="C42" s="22"/>
      <c r="D42" s="22"/>
      <c r="E42" s="15"/>
      <c r="F42" s="31"/>
      <c r="G42" s="28"/>
      <c r="H42" s="15"/>
      <c r="I42" s="109"/>
      <c r="J42" s="22"/>
      <c r="K42" s="79"/>
      <c r="L42" s="179"/>
      <c r="M42" s="179"/>
      <c r="N42" s="179"/>
      <c r="O42" s="179"/>
      <c r="P42" s="179"/>
    </row>
    <row r="43" spans="1:16" ht="15">
      <c r="A43" s="22">
        <v>145</v>
      </c>
      <c r="B43" s="22">
        <v>288</v>
      </c>
      <c r="C43" s="22">
        <v>144</v>
      </c>
      <c r="D43" s="22" t="s">
        <v>835</v>
      </c>
      <c r="E43" s="15"/>
      <c r="F43" s="15" t="s">
        <v>846</v>
      </c>
      <c r="G43" s="15" t="s">
        <v>850</v>
      </c>
      <c r="H43" s="15"/>
      <c r="I43" s="109"/>
      <c r="J43" s="22" t="s">
        <v>875</v>
      </c>
      <c r="K43" s="23"/>
      <c r="L43" s="179"/>
      <c r="M43" s="179"/>
      <c r="N43" s="179"/>
      <c r="O43" s="179"/>
      <c r="P43" s="179"/>
    </row>
    <row r="44" spans="1:16" ht="15">
      <c r="A44" s="22"/>
      <c r="B44" s="22"/>
      <c r="C44" s="22"/>
      <c r="D44" s="22"/>
      <c r="E44" s="15"/>
      <c r="F44" s="15"/>
      <c r="G44" s="15"/>
      <c r="H44" s="15"/>
      <c r="I44" s="23"/>
      <c r="J44" s="22"/>
      <c r="K44" s="23"/>
      <c r="L44" s="179"/>
      <c r="M44" s="179"/>
      <c r="N44" s="179"/>
      <c r="O44" s="179"/>
      <c r="P44" s="179"/>
    </row>
    <row r="45" spans="1:16" ht="15">
      <c r="A45" s="22">
        <v>289</v>
      </c>
      <c r="B45" s="22">
        <v>300</v>
      </c>
      <c r="C45" s="22">
        <v>12</v>
      </c>
      <c r="D45" s="22" t="s">
        <v>835</v>
      </c>
      <c r="E45" s="15"/>
      <c r="F45" s="15" t="s">
        <v>834</v>
      </c>
      <c r="G45" s="15"/>
      <c r="H45" s="15"/>
      <c r="I45" s="23"/>
      <c r="J45" s="22"/>
      <c r="K45" s="23"/>
      <c r="L45" s="179"/>
      <c r="M45" s="179"/>
      <c r="N45" s="179"/>
      <c r="O45" s="179"/>
      <c r="P45" s="179"/>
    </row>
    <row r="46" spans="1:16" ht="15">
      <c r="A46" s="22"/>
      <c r="B46" s="22"/>
      <c r="C46" s="22"/>
      <c r="D46" s="22"/>
      <c r="E46" s="15"/>
      <c r="F46" s="15"/>
      <c r="G46" s="15"/>
      <c r="H46" s="15"/>
      <c r="I46" s="23"/>
      <c r="J46" s="22"/>
      <c r="K46" s="23"/>
      <c r="L46" s="179"/>
      <c r="M46" s="179"/>
      <c r="N46" s="179"/>
      <c r="O46" s="179"/>
      <c r="P46" s="179"/>
    </row>
    <row r="47" spans="1:16" ht="15">
      <c r="A47" s="22"/>
      <c r="B47" s="22"/>
      <c r="C47" s="22"/>
      <c r="D47" s="22"/>
      <c r="E47" s="15"/>
      <c r="F47" s="15"/>
      <c r="G47" s="15"/>
      <c r="H47" s="15"/>
      <c r="I47" s="23"/>
      <c r="J47" s="22"/>
      <c r="K47" s="23"/>
      <c r="L47" s="179"/>
      <c r="M47" s="179"/>
      <c r="N47" s="179"/>
      <c r="O47" s="179"/>
      <c r="P47" s="179"/>
    </row>
    <row r="48" spans="1:16" ht="15">
      <c r="A48" s="24" t="s">
        <v>1079</v>
      </c>
      <c r="B48" s="22"/>
      <c r="C48" s="25" t="s">
        <v>1080</v>
      </c>
      <c r="D48" s="24" t="s">
        <v>1508</v>
      </c>
      <c r="E48" s="15"/>
      <c r="F48" s="15"/>
      <c r="G48" s="15"/>
      <c r="H48" s="15"/>
      <c r="I48" s="23"/>
      <c r="J48" s="22"/>
      <c r="K48" s="23"/>
      <c r="L48" s="179"/>
      <c r="M48" s="179"/>
      <c r="N48" s="179"/>
      <c r="O48" s="179"/>
      <c r="P48" s="179"/>
    </row>
    <row r="49" spans="1:16" ht="15">
      <c r="A49" s="24"/>
      <c r="B49" s="22"/>
      <c r="C49" s="25" t="s">
        <v>868</v>
      </c>
      <c r="D49" s="24" t="s">
        <v>1509</v>
      </c>
      <c r="E49" s="15"/>
      <c r="F49" s="15"/>
      <c r="G49" s="15"/>
      <c r="H49" s="15"/>
      <c r="I49" s="15"/>
      <c r="J49" s="22"/>
      <c r="K49" s="23"/>
      <c r="L49" s="179"/>
      <c r="M49" s="179"/>
      <c r="N49" s="179"/>
      <c r="O49" s="179"/>
      <c r="P49" s="179"/>
    </row>
    <row r="50" spans="1:16" ht="15">
      <c r="A50" s="22"/>
      <c r="B50" s="22"/>
      <c r="C50" s="25" t="s">
        <v>882</v>
      </c>
      <c r="D50" s="24" t="s">
        <v>1510</v>
      </c>
      <c r="E50" s="15"/>
      <c r="F50" s="15"/>
      <c r="G50" s="15"/>
      <c r="H50" s="15"/>
      <c r="I50" s="15"/>
      <c r="J50" s="22"/>
      <c r="K50" s="23"/>
      <c r="L50" s="179"/>
      <c r="M50" s="179"/>
      <c r="N50" s="179"/>
      <c r="O50" s="179"/>
      <c r="P50" s="179"/>
    </row>
    <row r="51" spans="1:16" ht="15">
      <c r="A51" s="22"/>
      <c r="B51" s="22"/>
      <c r="C51" s="25" t="s">
        <v>883</v>
      </c>
      <c r="D51" s="24" t="s">
        <v>1511</v>
      </c>
      <c r="E51" s="15"/>
      <c r="F51" s="15"/>
      <c r="G51" s="15"/>
      <c r="H51" s="15"/>
      <c r="I51" s="15"/>
      <c r="J51" s="22"/>
      <c r="K51" s="23"/>
      <c r="L51" s="179"/>
      <c r="M51" s="179"/>
      <c r="N51" s="179"/>
      <c r="O51" s="179"/>
      <c r="P51" s="179"/>
    </row>
    <row r="52" spans="1:16" ht="15">
      <c r="A52" s="22"/>
      <c r="B52" s="22"/>
      <c r="C52" s="25"/>
      <c r="D52" s="24"/>
      <c r="E52" s="15"/>
      <c r="F52" s="15"/>
      <c r="G52" s="15"/>
      <c r="H52" s="15"/>
      <c r="I52" s="15"/>
      <c r="J52" s="22"/>
      <c r="K52" s="23"/>
      <c r="L52" s="179"/>
      <c r="M52" s="179"/>
      <c r="N52" s="179"/>
      <c r="O52" s="179"/>
      <c r="P52" s="179"/>
    </row>
    <row r="53" spans="1:16" ht="15">
      <c r="A53" s="24" t="s">
        <v>1265</v>
      </c>
      <c r="B53" s="760" t="s">
        <v>1045</v>
      </c>
      <c r="C53" s="705"/>
      <c r="D53" s="705"/>
      <c r="E53" s="705"/>
      <c r="F53" s="705"/>
      <c r="G53" s="705"/>
      <c r="H53" s="705"/>
      <c r="I53" s="705"/>
      <c r="J53" s="705"/>
      <c r="K53" s="705"/>
      <c r="L53" s="9"/>
      <c r="M53" s="9"/>
      <c r="N53" s="9"/>
      <c r="O53" s="9"/>
      <c r="P53" s="9"/>
    </row>
    <row r="54" spans="1:16" ht="15">
      <c r="A54" s="22"/>
      <c r="B54" s="705"/>
      <c r="C54" s="705"/>
      <c r="D54" s="705"/>
      <c r="E54" s="705"/>
      <c r="F54" s="705"/>
      <c r="G54" s="705"/>
      <c r="H54" s="705"/>
      <c r="I54" s="705"/>
      <c r="J54" s="705"/>
      <c r="K54" s="705"/>
      <c r="L54" s="9"/>
      <c r="M54" s="9"/>
      <c r="N54" s="9"/>
      <c r="O54" s="9"/>
      <c r="P54" s="9"/>
    </row>
    <row r="55" spans="1:16" ht="15">
      <c r="A55" s="4"/>
      <c r="B55" s="1"/>
      <c r="C55" s="1"/>
      <c r="D55" s="4"/>
      <c r="E55" s="1"/>
      <c r="F55" s="1"/>
      <c r="G55" s="1"/>
      <c r="H55" s="1"/>
      <c r="I55" s="1"/>
      <c r="J55" s="4"/>
      <c r="K55" s="1"/>
    </row>
    <row r="56" spans="1:16" ht="15">
      <c r="A56" s="4"/>
      <c r="B56" s="1"/>
      <c r="C56" s="1"/>
      <c r="D56" s="4"/>
      <c r="E56" s="1"/>
      <c r="F56" s="1"/>
      <c r="G56" s="1"/>
      <c r="H56" s="1"/>
      <c r="I56" s="1"/>
      <c r="J56" s="4"/>
      <c r="K56" s="1"/>
    </row>
    <row r="57" spans="1:16" ht="15">
      <c r="A57" s="4"/>
      <c r="B57" s="1"/>
      <c r="C57" s="1"/>
      <c r="D57" s="4"/>
      <c r="E57" s="1"/>
      <c r="F57" s="1"/>
      <c r="G57" s="1"/>
      <c r="H57" s="1"/>
      <c r="I57" s="1"/>
      <c r="J57" s="4"/>
      <c r="K57" s="1"/>
    </row>
    <row r="58" spans="1:16" ht="15">
      <c r="A58" s="4"/>
      <c r="B58" s="1"/>
      <c r="C58" s="1"/>
      <c r="D58" s="4"/>
      <c r="E58" s="1"/>
      <c r="F58" s="1"/>
      <c r="G58" s="1"/>
      <c r="H58" s="1"/>
      <c r="I58" s="1"/>
      <c r="J58" s="4"/>
      <c r="K58" s="1"/>
    </row>
    <row r="59" spans="1:16" ht="15">
      <c r="A59" s="4"/>
      <c r="B59" s="1"/>
      <c r="C59" s="1"/>
      <c r="D59" s="1"/>
      <c r="E59" s="1"/>
      <c r="F59" s="1"/>
      <c r="G59" s="1"/>
      <c r="H59" s="1"/>
      <c r="I59" s="1"/>
      <c r="J59" s="4"/>
      <c r="K59" s="1"/>
    </row>
    <row r="60" spans="1:16" ht="15">
      <c r="A60" s="4"/>
      <c r="B60" s="1"/>
      <c r="C60" s="1"/>
      <c r="D60" s="1"/>
      <c r="E60" s="1"/>
      <c r="F60" s="1"/>
      <c r="G60" s="1"/>
      <c r="H60" s="1"/>
      <c r="I60" s="1"/>
      <c r="J60" s="4"/>
      <c r="K60" s="1"/>
    </row>
    <row r="61" spans="1:16" ht="15">
      <c r="A61" s="4"/>
      <c r="B61" s="1"/>
      <c r="C61" s="1"/>
      <c r="D61" s="1"/>
      <c r="E61" s="1"/>
      <c r="F61" s="1"/>
      <c r="G61" s="1"/>
      <c r="H61" s="1"/>
      <c r="I61" s="1"/>
      <c r="J61" s="4"/>
      <c r="K61" s="1"/>
    </row>
    <row r="62" spans="1:16" ht="15">
      <c r="A62" s="4"/>
      <c r="B62" s="1"/>
      <c r="C62" s="1"/>
      <c r="D62" s="1"/>
      <c r="E62" s="1"/>
      <c r="F62" s="1"/>
      <c r="G62" s="1"/>
      <c r="H62" s="1"/>
      <c r="I62" s="1"/>
      <c r="J62" s="4"/>
      <c r="K62" s="1"/>
    </row>
    <row r="63" spans="1:16" ht="15">
      <c r="A63" s="4"/>
      <c r="B63" s="1"/>
      <c r="C63" s="1"/>
      <c r="D63" s="1"/>
      <c r="E63" s="1"/>
      <c r="F63" s="1"/>
      <c r="G63" s="1"/>
      <c r="H63" s="1"/>
      <c r="I63" s="1"/>
      <c r="J63" s="4"/>
      <c r="K63" s="1"/>
    </row>
    <row r="64" spans="1:16"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1"/>
      <c r="B93" s="1"/>
      <c r="C93" s="1"/>
      <c r="D93" s="1"/>
      <c r="E93" s="1"/>
      <c r="F93" s="1"/>
      <c r="G93" s="1"/>
      <c r="H93" s="1"/>
      <c r="I93" s="1"/>
      <c r="J93" s="4"/>
      <c r="K93" s="1"/>
    </row>
    <row r="94" spans="1:11" ht="15">
      <c r="A94" s="1"/>
      <c r="B94" s="1"/>
      <c r="C94" s="1"/>
      <c r="D94" s="1"/>
      <c r="E94" s="1"/>
      <c r="F94" s="1"/>
      <c r="G94" s="1"/>
      <c r="H94" s="1"/>
      <c r="I94" s="1"/>
      <c r="J94" s="4"/>
      <c r="K94" s="1"/>
    </row>
    <row r="95" spans="1:11" ht="15">
      <c r="A95" s="1"/>
      <c r="B95" s="1"/>
      <c r="C95" s="1"/>
      <c r="D95" s="1"/>
      <c r="E95" s="1"/>
      <c r="F95" s="1"/>
      <c r="G95" s="1"/>
      <c r="H95" s="1"/>
      <c r="I95" s="1"/>
      <c r="J95" s="4"/>
      <c r="K95" s="1"/>
    </row>
    <row r="96" spans="1:11" ht="15">
      <c r="A96" s="1"/>
      <c r="B96" s="1"/>
      <c r="C96" s="1"/>
      <c r="D96" s="1"/>
      <c r="E96" s="1"/>
      <c r="F96" s="1"/>
      <c r="G96" s="1"/>
      <c r="H96" s="1"/>
      <c r="I96" s="1"/>
      <c r="J96" s="4"/>
      <c r="K96" s="1"/>
    </row>
    <row r="97" spans="1:11" ht="15">
      <c r="A97" s="1"/>
      <c r="B97" s="1"/>
      <c r="C97" s="1"/>
      <c r="D97" s="1"/>
      <c r="E97" s="1"/>
      <c r="F97" s="1"/>
      <c r="G97" s="1"/>
      <c r="H97" s="1"/>
      <c r="I97" s="1"/>
      <c r="J97" s="4"/>
      <c r="K97" s="1"/>
    </row>
    <row r="98" spans="1:11" ht="15">
      <c r="A98" s="1"/>
      <c r="B98" s="1"/>
      <c r="C98" s="1"/>
      <c r="D98" s="1"/>
      <c r="E98" s="1"/>
      <c r="F98" s="1"/>
      <c r="G98" s="1"/>
      <c r="H98" s="1"/>
      <c r="I98" s="1"/>
      <c r="J98" s="4"/>
      <c r="K98" s="1"/>
    </row>
    <row r="99" spans="1:11" ht="15">
      <c r="A99" s="1"/>
      <c r="B99" s="1"/>
      <c r="C99" s="1"/>
      <c r="D99" s="1"/>
      <c r="E99" s="1"/>
      <c r="F99" s="1"/>
      <c r="G99" s="1"/>
      <c r="H99" s="1"/>
      <c r="I99" s="1"/>
      <c r="J99" s="4"/>
      <c r="K99" s="1"/>
    </row>
    <row r="100" spans="1:11" ht="15">
      <c r="A100" s="1"/>
      <c r="B100" s="1"/>
      <c r="C100" s="1"/>
      <c r="D100" s="1"/>
      <c r="E100" s="1"/>
      <c r="F100" s="1"/>
      <c r="G100" s="1"/>
      <c r="H100" s="1"/>
      <c r="I100" s="1"/>
      <c r="J100" s="1"/>
      <c r="K100" s="1"/>
    </row>
    <row r="101" spans="1:11" ht="15">
      <c r="A101" s="1"/>
      <c r="B101" s="1"/>
      <c r="C101" s="1"/>
      <c r="D101" s="1"/>
      <c r="E101" s="1"/>
      <c r="F101" s="1"/>
      <c r="G101" s="1"/>
      <c r="H101" s="1"/>
      <c r="I101" s="1"/>
      <c r="J101" s="1"/>
      <c r="K101" s="1"/>
    </row>
    <row r="102" spans="1:11" ht="15">
      <c r="A102" s="1"/>
      <c r="B102" s="1"/>
      <c r="C102" s="1"/>
      <c r="D102" s="1"/>
      <c r="E102" s="1"/>
      <c r="F102" s="1"/>
      <c r="G102" s="1"/>
      <c r="H102" s="1"/>
      <c r="I102" s="1"/>
      <c r="J102" s="1"/>
      <c r="K102" s="1"/>
    </row>
  </sheetData>
  <mergeCells count="13">
    <mergeCell ref="A3:I3"/>
    <mergeCell ref="L7:P7"/>
    <mergeCell ref="L1:P1"/>
    <mergeCell ref="L2:P2"/>
    <mergeCell ref="L3:P3"/>
    <mergeCell ref="L4:P4"/>
    <mergeCell ref="L5:P5"/>
    <mergeCell ref="L6:P6"/>
    <mergeCell ref="L8:P8"/>
    <mergeCell ref="L9:P9"/>
    <mergeCell ref="L10:P10"/>
    <mergeCell ref="B53:K54"/>
    <mergeCell ref="L12:M12"/>
  </mergeCells>
  <phoneticPr fontId="0" type="noConversion"/>
  <hyperlinks>
    <hyperlink ref="K17" location="'Reject Code List'!A127" display="451" xr:uid="{00000000-0004-0000-0C00-000000000000}"/>
    <hyperlink ref="K19" location="'Reject Code List'!A114" display="435" xr:uid="{00000000-0004-0000-0C00-000001000000}"/>
    <hyperlink ref="I17" location="'FAR Data Dictionary'!A144" display="5094" xr:uid="{00000000-0004-0000-0C00-000002000000}"/>
    <hyperlink ref="I19" location="'FAR Data Dictionary'!A174" display="5114" xr:uid="{00000000-0004-0000-0C00-000003000000}"/>
    <hyperlink ref="I21" location="'FAR Data Dictionary'!A145" display="5095" xr:uid="{00000000-0004-0000-0C00-000004000000}"/>
    <hyperlink ref="I23" location="'FAR Data Dictionary'!A163" display="5110" xr:uid="{00000000-0004-0000-0C00-000005000000}"/>
    <hyperlink ref="I27" location="'FAR Data Dictionary'!A147" display="5097" xr:uid="{00000000-0004-0000-0C00-000006000000}"/>
    <hyperlink ref="I29" location="'FAR Data Dictionary'!A146" display="5096" xr:uid="{00000000-0004-0000-0C00-000007000000}"/>
    <hyperlink ref="I31" location="'FAR Data Dictionary'!A157" display="5104" xr:uid="{00000000-0004-0000-0C00-000008000000}"/>
    <hyperlink ref="G17" location="'Commission Code List'!L105" display="'Commission Code List'!L105" xr:uid="{00000000-0004-0000-0C00-000009000000}"/>
    <hyperlink ref="G19" r:id="rId1" location="'Commission Code List'!L125" display="C:\AppData\Local\Microsoft\Windows\DOCUME~1\CGurien\IPS-Documentation\FAR\Production\NSCCFAR.xls - 'Commission Code List'!L125" xr:uid="{00000000-0004-0000-0C00-00000A000000}"/>
    <hyperlink ref="A3" location="'Commission Looping Diagram'!H15" display="'Commission Looping Diagram'!H15" xr:uid="{00000000-0004-0000-0C00-00000B000000}"/>
    <hyperlink ref="A3:I3" location="'FAR Looping Diagram'!L22" display="'FAR Looping Diagram'!L22" xr:uid="{00000000-0004-0000-0C00-00000C000000}"/>
    <hyperlink ref="G21" location="'Commission Code List'!L105" display="'Commission Code List'!L105" xr:uid="{00000000-0004-0000-0C00-00000D000000}"/>
    <hyperlink ref="G37" location="'Commission Code List'!L125" display="'Commission Code List'!L125" xr:uid="{00000000-0004-0000-0C00-00000E000000}"/>
    <hyperlink ref="L1" location="'Submitting Header '!A1" display="'Submitting Header '!A1" xr:uid="{00000000-0004-0000-0C00-00000F000000}"/>
    <hyperlink ref="L2" location="'Contra Record'!A1" display="'Contra Record'!A1" xr:uid="{00000000-0004-0000-0C00-000010000000}"/>
    <hyperlink ref="L3" location="'Contract Record #1'!A1" display="'Contract Record #1'!A1" xr:uid="{00000000-0004-0000-0C00-000011000000}"/>
    <hyperlink ref="L4" location="'Contract Record #2'!A1" display="'Contract Record #2'!A1" xr:uid="{00000000-0004-0000-0C00-000012000000}"/>
    <hyperlink ref="L5" location="'Fund Record'!A1" display="'Fund Record'!A1" xr:uid="{00000000-0004-0000-0C00-000013000000}"/>
    <hyperlink ref="L6" location="'Contra Party Record'!A1" display="'Contra Party Record'!A1" xr:uid="{00000000-0004-0000-0C00-000014000000}"/>
    <hyperlink ref="L7" location="'Contract Recipient Record'!A1" display="'Contract Recipient Record'!A1" xr:uid="{00000000-0004-0000-0C00-000015000000}"/>
    <hyperlink ref="L11" location="'Reject Code List'!L10" display="'Reject Code List'!L10" xr:uid="{00000000-0004-0000-0C00-000016000000}"/>
    <hyperlink ref="L12" location="'Commission Code List'!A1" display="'Commission Code List'!A1" xr:uid="{00000000-0004-0000-0C00-000017000000}"/>
    <hyperlink ref="L2:M2" location="'Contra Header'!L9" display="'Contra Header'!L9" xr:uid="{00000000-0004-0000-0C00-000018000000}"/>
    <hyperlink ref="L3:M3" location="'Contract Record'!L9" display="'Contract Record'!L9" xr:uid="{00000000-0004-0000-0C00-000019000000}"/>
    <hyperlink ref="L4:N4" location="'Contract Entity Record'!L9" display="'Contract Entity Record'!L9" xr:uid="{00000000-0004-0000-0C00-00001A000000}"/>
    <hyperlink ref="L5:O5" location="'Contract Entity Address Record'!L9" display="'Contract Entity Address Record'!L9" xr:uid="{00000000-0004-0000-0C00-00001B000000}"/>
    <hyperlink ref="L6:N6" location="'Contra Agent Record'!L9" display="'Contra Agent Record'!L9" xr:uid="{00000000-0004-0000-0C00-00001C000000}"/>
    <hyperlink ref="L7:N7" location="'Contract Transaction Record '!L9" display="'Contract Transaction Record '!L9" xr:uid="{00000000-0004-0000-0C00-00001D000000}"/>
    <hyperlink ref="L8:O8" location="'Contract Underying Assets'!L9" display="'Contract Underying Assets'!L9" xr:uid="{00000000-0004-0000-0C00-00001E000000}"/>
    <hyperlink ref="L9:O9" location="'Contract Payee &amp; Payor  Record'!L9" display="'Contract Payee &amp; Payor  Record'!L9" xr:uid="{00000000-0004-0000-0C00-00001F000000}"/>
    <hyperlink ref="L10:P10" location="'Contract Payee &amp; Payor Address'!A1" display="'Contract Payee &amp; Payor Address'!A1" xr:uid="{00000000-0004-0000-0C00-000020000000}"/>
    <hyperlink ref="L11:M11" location="'Reject Code List'!A1" display="'Reject Code List'!A1" xr:uid="{00000000-0004-0000-0C00-000021000000}"/>
    <hyperlink ref="L12:M12" location="'FAR Code List'!O10" display="'FAR Code List'!O10" xr:uid="{00000000-0004-0000-0C00-000022000000}"/>
    <hyperlink ref="L1:M1" location="'Submitting Header '!L9" display="'Submitting Header '!L9" xr:uid="{00000000-0004-0000-0C00-000023000000}"/>
    <hyperlink ref="L10" location="'Contract Payee &amp; Payor Address'!L10" display="'Contract Payee &amp; Payor Address'!L10" xr:uid="{00000000-0004-0000-0C00-000024000000}"/>
    <hyperlink ref="L13" location="'State Support, License Chart'!A1" display="State Support, License Chart" xr:uid="{00000000-0004-0000-0C00-000025000000}"/>
    <hyperlink ref="L14" location="'Florida County Codes'!A1" display="Florida County Codes" xr:uid="{00000000-0004-0000-0C00-000026000000}"/>
    <hyperlink ref="L15" location="'County Codes'!A1" display="County Codes" xr:uid="{00000000-0004-0000-0C00-000027000000}"/>
    <hyperlink ref="L16" location="'Country Codes'!A1" display="Country Codes" xr:uid="{00000000-0004-0000-0C00-000028000000}"/>
    <hyperlink ref="K23" location="'Reject Code List'!A115" display="436" xr:uid="{00000000-0004-0000-0C00-000029000000}"/>
    <hyperlink ref="K21" location="'Reject Code List'!A128" display="453" xr:uid="{00000000-0004-0000-0C00-00002A000000}"/>
    <hyperlink ref="K29" location="'Reject Code List'!A129" display="456" xr:uid="{00000000-0004-0000-0C00-00002B000000}"/>
    <hyperlink ref="K35" location="'Reject Code List'!A130" display="457" xr:uid="{00000000-0004-0000-0C00-00002C000000}"/>
    <hyperlink ref="K33" location="'Reject Code List'!A131" display="458" xr:uid="{00000000-0004-0000-0C00-00002D000000}"/>
    <hyperlink ref="K37" location="'Reject Code List'!A116" display="437" xr:uid="{00000000-0004-0000-0C00-00002E000000}"/>
    <hyperlink ref="K39" location="'Reject Code List'!A117" display="438" xr:uid="{00000000-0004-0000-0C00-00002F000000}"/>
    <hyperlink ref="G29" location="'FAR Code List'!I429" display="(See Code List)" xr:uid="{00000000-0004-0000-0C00-000030000000}"/>
    <hyperlink ref="G33" location="'FAR Code List'!I444" display="(See Code List)" xr:uid="{00000000-0004-0000-0C00-000031000000}"/>
    <hyperlink ref="G39" location="'FAR Code List'!I470" display="(See Code List)" xr:uid="{00000000-0004-0000-0C00-000032000000}"/>
    <hyperlink ref="L8:P8" location="'Contract Underlying Assets'!L9" display="'Contract Underlying Assets'!L9" xr:uid="{00000000-0004-0000-0C00-000033000000}"/>
    <hyperlink ref="I33" location="'FAR Data Dictionary'!A159" display="5106" xr:uid="{00000000-0004-0000-0C00-000034000000}"/>
    <hyperlink ref="I35" location="'FAR Data Dictionary'!A160" display="5107" xr:uid="{00000000-0004-0000-0C00-000035000000}"/>
    <hyperlink ref="I37" location="'FAR Data Dictionary'!A164" display="5111" xr:uid="{00000000-0004-0000-0C00-000036000000}"/>
    <hyperlink ref="I39" location="'FAR Data Dictionary'!A175" display="5115" xr:uid="{00000000-0004-0000-0C00-000037000000}"/>
    <hyperlink ref="L6:P6" location="'Contract Agent Record'!L9" display="'Contract Agent Record'!L9" xr:uid="{00000000-0004-0000-0C00-000038000000}"/>
    <hyperlink ref="L9:P9" location="'Contract Payee &amp; Payor Record'!A1" display="Contract Payee/Payor Record" xr:uid="{00000000-0004-0000-0C00-000039000000}"/>
    <hyperlink ref="I13" location="'FAR Data Dictionary'!A35" display="'FAR Data Dictionary'!A35" xr:uid="{00000000-0004-0000-0C00-00003A000000}"/>
    <hyperlink ref="K7" location="'Reject Code List'!A184" display="500" xr:uid="{00000000-0004-0000-0C00-00003B000000}"/>
    <hyperlink ref="K9" location="'Reject Code List'!A184" display="500" xr:uid="{00000000-0004-0000-0C00-00003C000000}"/>
    <hyperlink ref="K11" location="'Reject Code List'!A184" display="500" xr:uid="{00000000-0004-0000-0C00-00003D000000}"/>
    <hyperlink ref="K13" location="'Reject Code List'!A17" display="014" xr:uid="{00000000-0004-0000-0C00-00003E000000}"/>
    <hyperlink ref="K41" location="'Reject Code List'!A127" display="450" xr:uid="{00000000-0004-0000-0C00-00003F000000}"/>
    <hyperlink ref="G41" location="'FAR Code List'!G477" display="See Code List" xr:uid="{00000000-0004-0000-0C00-000040000000}"/>
  </hyperlinks>
  <pageMargins left="1" right="0.5" top="1" bottom="1" header="0.5" footer="0.5"/>
  <pageSetup scale="66" orientation="portrait" r:id="rId2"/>
  <headerFooter alignWithMargins="0">
    <oddHeader>&amp;L&amp;"Arial,Italic"NSCC - Insurance Processing Services</oddHeader>
    <oddFooter>&amp;CPage &amp;P&amp;RFAR CONTRACT PAYEE/PAYOR DETAILS&amp;L&amp;1#&amp;"Arial"&amp;10&amp;K737373DTCC Confidential (Yellow)</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11">
    <pageSetUpPr fitToPage="1"/>
  </sheetPr>
  <dimension ref="A1:Q90"/>
  <sheetViews>
    <sheetView zoomScale="80" zoomScaleNormal="80" workbookViewId="0"/>
  </sheetViews>
  <sheetFormatPr defaultRowHeight="12.75"/>
  <cols>
    <col min="4" max="4" width="16.85546875" customWidth="1"/>
    <col min="5" max="5" width="4" customWidth="1"/>
    <col min="6" max="6" width="38.5703125" customWidth="1"/>
    <col min="7" max="7" width="20.7109375" customWidth="1"/>
    <col min="8" max="8" width="2.5703125" customWidth="1"/>
    <col min="9" max="11" width="11.85546875" customWidth="1"/>
  </cols>
  <sheetData>
    <row r="1" spans="1:17" ht="15.75">
      <c r="A1" s="185" t="s">
        <v>1395</v>
      </c>
      <c r="B1" s="15"/>
      <c r="C1" s="15"/>
      <c r="D1" s="15"/>
      <c r="E1" s="15"/>
      <c r="F1" s="15"/>
      <c r="G1" s="15"/>
      <c r="H1" s="15"/>
      <c r="I1" s="15"/>
      <c r="J1" s="15"/>
      <c r="K1" s="15"/>
      <c r="L1" s="755" t="s">
        <v>1076</v>
      </c>
      <c r="M1" s="755"/>
      <c r="N1" s="755"/>
      <c r="O1" s="755"/>
      <c r="P1" s="755"/>
      <c r="Q1" s="177"/>
    </row>
    <row r="2" spans="1:17" ht="15.75">
      <c r="A2" s="15"/>
      <c r="B2" s="15"/>
      <c r="C2" s="15"/>
      <c r="D2" s="15"/>
      <c r="E2" s="15"/>
      <c r="F2" s="15"/>
      <c r="G2" s="15"/>
      <c r="H2" s="15"/>
      <c r="I2" s="15"/>
      <c r="J2" s="15"/>
      <c r="K2" s="15"/>
      <c r="L2" s="755" t="s">
        <v>1077</v>
      </c>
      <c r="M2" s="755"/>
      <c r="N2" s="756"/>
      <c r="O2" s="756"/>
      <c r="P2" s="756"/>
      <c r="Q2" s="177"/>
    </row>
    <row r="3" spans="1:17" ht="15.75">
      <c r="A3" s="706" t="s">
        <v>1507</v>
      </c>
      <c r="B3" s="706"/>
      <c r="C3" s="706"/>
      <c r="D3" s="706"/>
      <c r="E3" s="706"/>
      <c r="F3" s="706"/>
      <c r="G3" s="706"/>
      <c r="H3" s="706"/>
      <c r="I3" s="706"/>
      <c r="J3" s="15"/>
      <c r="K3" s="15"/>
      <c r="L3" s="755" t="s">
        <v>1776</v>
      </c>
      <c r="M3" s="755"/>
      <c r="N3" s="756"/>
      <c r="O3" s="756"/>
      <c r="P3" s="756"/>
      <c r="Q3" s="177"/>
    </row>
    <row r="4" spans="1:17" ht="15.75">
      <c r="A4" s="15"/>
      <c r="B4" s="15"/>
      <c r="C4" s="15"/>
      <c r="D4" s="15"/>
      <c r="E4" s="15"/>
      <c r="F4" s="15"/>
      <c r="G4" s="15"/>
      <c r="H4" s="15"/>
      <c r="I4" s="15"/>
      <c r="J4" s="15"/>
      <c r="K4" s="15"/>
      <c r="L4" s="755" t="s">
        <v>1777</v>
      </c>
      <c r="M4" s="755"/>
      <c r="N4" s="755"/>
      <c r="O4" s="756"/>
      <c r="P4" s="756"/>
      <c r="Q4" s="177"/>
    </row>
    <row r="5" spans="1:17" ht="31.5">
      <c r="A5" s="16" t="s">
        <v>826</v>
      </c>
      <c r="B5" s="16" t="s">
        <v>827</v>
      </c>
      <c r="C5" s="16" t="s">
        <v>828</v>
      </c>
      <c r="D5" s="16" t="s">
        <v>829</v>
      </c>
      <c r="E5" s="17"/>
      <c r="F5" s="17" t="s">
        <v>830</v>
      </c>
      <c r="G5" s="17" t="s">
        <v>831</v>
      </c>
      <c r="H5" s="17"/>
      <c r="I5" s="16" t="s">
        <v>832</v>
      </c>
      <c r="J5" s="18" t="s">
        <v>833</v>
      </c>
      <c r="K5" s="18" t="s">
        <v>834</v>
      </c>
      <c r="L5" s="755" t="s">
        <v>1778</v>
      </c>
      <c r="M5" s="755"/>
      <c r="N5" s="755"/>
      <c r="O5" s="755"/>
      <c r="P5" s="756"/>
      <c r="Q5" s="177"/>
    </row>
    <row r="6" spans="1:17" ht="15.75">
      <c r="A6" s="19"/>
      <c r="B6" s="19"/>
      <c r="C6" s="19"/>
      <c r="D6" s="19"/>
      <c r="E6" s="20"/>
      <c r="F6" s="20"/>
      <c r="G6" s="20"/>
      <c r="H6" s="20"/>
      <c r="I6" s="19"/>
      <c r="J6" s="21"/>
      <c r="K6" s="21"/>
      <c r="L6" s="755" t="s">
        <v>1780</v>
      </c>
      <c r="M6" s="755"/>
      <c r="N6" s="755"/>
      <c r="O6" s="755"/>
      <c r="P6" s="756"/>
      <c r="Q6" s="177"/>
    </row>
    <row r="7" spans="1:17" ht="15.75">
      <c r="A7" s="22">
        <v>1</v>
      </c>
      <c r="B7" s="22">
        <v>1</v>
      </c>
      <c r="C7" s="22">
        <v>1</v>
      </c>
      <c r="D7" s="22" t="s">
        <v>835</v>
      </c>
      <c r="E7" s="15"/>
      <c r="F7" s="15" t="s">
        <v>895</v>
      </c>
      <c r="G7" s="15" t="s">
        <v>838</v>
      </c>
      <c r="H7" s="15"/>
      <c r="I7" s="23"/>
      <c r="J7" s="22" t="s">
        <v>839</v>
      </c>
      <c r="K7" s="27" t="s">
        <v>840</v>
      </c>
      <c r="L7" s="755" t="s">
        <v>1781</v>
      </c>
      <c r="M7" s="755"/>
      <c r="N7" s="755"/>
      <c r="O7" s="756"/>
      <c r="P7" s="756"/>
      <c r="Q7" s="177"/>
    </row>
    <row r="8" spans="1:17" ht="15.75">
      <c r="A8" s="22"/>
      <c r="B8" s="22"/>
      <c r="C8" s="22"/>
      <c r="D8" s="22"/>
      <c r="E8" s="15"/>
      <c r="F8" s="15"/>
      <c r="G8" s="15"/>
      <c r="H8" s="15"/>
      <c r="I8" s="23"/>
      <c r="J8" s="22"/>
      <c r="K8" s="23"/>
      <c r="L8" s="755" t="s">
        <v>1782</v>
      </c>
      <c r="M8" s="755"/>
      <c r="N8" s="755"/>
      <c r="O8" s="755"/>
      <c r="P8" s="757"/>
      <c r="Q8" s="177"/>
    </row>
    <row r="9" spans="1:17" ht="15.75">
      <c r="A9" s="22">
        <v>2</v>
      </c>
      <c r="B9" s="22">
        <v>3</v>
      </c>
      <c r="C9" s="22">
        <v>2</v>
      </c>
      <c r="D9" s="22" t="s">
        <v>835</v>
      </c>
      <c r="E9" s="15"/>
      <c r="F9" s="15" t="s">
        <v>837</v>
      </c>
      <c r="G9" s="24">
        <v>43</v>
      </c>
      <c r="H9" s="15"/>
      <c r="I9" s="23"/>
      <c r="J9" s="22" t="s">
        <v>839</v>
      </c>
      <c r="K9" s="27" t="s">
        <v>841</v>
      </c>
      <c r="L9" s="755" t="s">
        <v>1783</v>
      </c>
      <c r="M9" s="755"/>
      <c r="N9" s="755"/>
      <c r="O9" s="755"/>
      <c r="P9" s="757"/>
      <c r="Q9" s="177"/>
    </row>
    <row r="10" spans="1:17" ht="15.75">
      <c r="A10" s="22"/>
      <c r="B10" s="22"/>
      <c r="C10" s="22"/>
      <c r="D10" s="22"/>
      <c r="E10" s="15"/>
      <c r="F10" s="15"/>
      <c r="G10" s="24"/>
      <c r="H10" s="15"/>
      <c r="I10" s="23"/>
      <c r="J10" s="22"/>
      <c r="K10" s="23"/>
      <c r="L10" s="755" t="s">
        <v>1784</v>
      </c>
      <c r="M10" s="755"/>
      <c r="N10" s="755"/>
      <c r="O10" s="755"/>
      <c r="P10" s="755"/>
      <c r="Q10" s="756"/>
    </row>
    <row r="11" spans="1:17" ht="15.75">
      <c r="A11" s="22">
        <v>4</v>
      </c>
      <c r="B11" s="22">
        <v>5</v>
      </c>
      <c r="C11" s="22">
        <v>2</v>
      </c>
      <c r="D11" s="22" t="s">
        <v>835</v>
      </c>
      <c r="E11" s="15"/>
      <c r="F11" s="15" t="s">
        <v>867</v>
      </c>
      <c r="G11" s="25" t="s">
        <v>1394</v>
      </c>
      <c r="H11" s="15"/>
      <c r="I11" s="23"/>
      <c r="J11" s="22" t="s">
        <v>839</v>
      </c>
      <c r="K11" s="27" t="s">
        <v>869</v>
      </c>
      <c r="L11" s="174" t="s">
        <v>1786</v>
      </c>
      <c r="M11" s="174"/>
      <c r="N11" s="175"/>
      <c r="O11" s="175"/>
      <c r="P11" s="175"/>
      <c r="Q11" s="175"/>
    </row>
    <row r="12" spans="1:17" ht="15.75">
      <c r="A12" s="22"/>
      <c r="B12" s="22"/>
      <c r="C12" s="22"/>
      <c r="D12" s="22"/>
      <c r="E12" s="15"/>
      <c r="F12" s="26"/>
      <c r="G12" s="25"/>
      <c r="H12" s="15"/>
      <c r="I12" s="23"/>
      <c r="J12" s="22"/>
      <c r="K12" s="23"/>
      <c r="L12" s="758" t="s">
        <v>1787</v>
      </c>
      <c r="M12" s="758"/>
      <c r="N12" s="175"/>
      <c r="O12" s="175"/>
      <c r="P12" s="175"/>
      <c r="Q12" s="175"/>
    </row>
    <row r="13" spans="1:17" ht="45.75">
      <c r="A13" s="45">
        <v>6</v>
      </c>
      <c r="B13" s="45">
        <v>35</v>
      </c>
      <c r="C13" s="45">
        <v>30</v>
      </c>
      <c r="D13" s="45" t="s">
        <v>835</v>
      </c>
      <c r="E13" s="46"/>
      <c r="F13" s="47" t="s">
        <v>1117</v>
      </c>
      <c r="G13" s="34" t="s">
        <v>878</v>
      </c>
      <c r="H13" s="15"/>
      <c r="I13" s="186">
        <v>5021</v>
      </c>
      <c r="J13" s="45" t="s">
        <v>839</v>
      </c>
      <c r="K13" s="50" t="s">
        <v>940</v>
      </c>
      <c r="L13" s="176" t="s">
        <v>718</v>
      </c>
      <c r="M13" s="175"/>
      <c r="N13" s="175"/>
      <c r="O13" s="175"/>
      <c r="P13" s="175"/>
      <c r="Q13" s="175"/>
    </row>
    <row r="14" spans="1:17" ht="15.75">
      <c r="A14" s="22"/>
      <c r="B14" s="22"/>
      <c r="C14" s="22"/>
      <c r="D14" s="22"/>
      <c r="E14" s="15"/>
      <c r="F14" s="26"/>
      <c r="G14" s="28"/>
      <c r="H14" s="15"/>
      <c r="I14" s="23"/>
      <c r="J14" s="22"/>
      <c r="K14" s="23"/>
      <c r="L14" s="176" t="s">
        <v>719</v>
      </c>
      <c r="M14" s="175"/>
      <c r="N14" s="175"/>
      <c r="O14" s="175"/>
      <c r="P14" s="175"/>
      <c r="Q14" s="175"/>
    </row>
    <row r="15" spans="1:17" ht="15.75">
      <c r="A15" s="22">
        <v>36</v>
      </c>
      <c r="B15" s="22">
        <v>70</v>
      </c>
      <c r="C15" s="22">
        <v>35</v>
      </c>
      <c r="D15" s="22" t="s">
        <v>835</v>
      </c>
      <c r="E15" s="15"/>
      <c r="F15" s="29" t="s">
        <v>816</v>
      </c>
      <c r="G15" s="25"/>
      <c r="H15" s="15"/>
      <c r="I15" s="27" t="s">
        <v>1632</v>
      </c>
      <c r="J15" s="22" t="s">
        <v>839</v>
      </c>
      <c r="K15" s="27" t="s">
        <v>817</v>
      </c>
      <c r="L15" s="176" t="s">
        <v>720</v>
      </c>
      <c r="M15" s="175"/>
      <c r="N15" s="175"/>
      <c r="O15" s="175"/>
      <c r="P15" s="175"/>
      <c r="Q15" s="175"/>
    </row>
    <row r="16" spans="1:17" ht="15.75">
      <c r="A16" s="22"/>
      <c r="B16" s="22"/>
      <c r="C16" s="22"/>
      <c r="D16" s="22"/>
      <c r="E16" s="15"/>
      <c r="F16" s="29"/>
      <c r="G16" s="25"/>
      <c r="H16" s="15"/>
      <c r="I16" s="109"/>
      <c r="J16" s="22"/>
      <c r="K16" s="23"/>
      <c r="L16" s="176" t="s">
        <v>721</v>
      </c>
      <c r="M16" s="175"/>
      <c r="N16" s="175"/>
      <c r="O16" s="175"/>
      <c r="P16" s="175"/>
      <c r="Q16" s="175"/>
    </row>
    <row r="17" spans="1:17" ht="15">
      <c r="A17" s="22">
        <v>71</v>
      </c>
      <c r="B17" s="22">
        <v>105</v>
      </c>
      <c r="C17" s="22">
        <v>35</v>
      </c>
      <c r="D17" s="22" t="s">
        <v>835</v>
      </c>
      <c r="E17" s="15"/>
      <c r="F17" s="29" t="s">
        <v>818</v>
      </c>
      <c r="G17" s="41"/>
      <c r="H17" s="15"/>
      <c r="I17" s="27" t="s">
        <v>1633</v>
      </c>
      <c r="J17" s="22" t="s">
        <v>875</v>
      </c>
      <c r="K17" s="27"/>
      <c r="L17" s="179"/>
      <c r="M17" s="179"/>
      <c r="N17" s="179"/>
      <c r="O17" s="179"/>
      <c r="P17" s="179"/>
      <c r="Q17" s="179"/>
    </row>
    <row r="18" spans="1:17" ht="15">
      <c r="A18" s="22"/>
      <c r="B18" s="22"/>
      <c r="C18" s="22"/>
      <c r="D18" s="22"/>
      <c r="E18" s="15"/>
      <c r="F18" s="31"/>
      <c r="G18" s="28"/>
      <c r="H18" s="15"/>
      <c r="I18" s="109"/>
      <c r="J18" s="22"/>
      <c r="K18" s="23"/>
      <c r="L18" s="179"/>
      <c r="M18" s="179"/>
      <c r="N18" s="179"/>
      <c r="O18" s="179"/>
      <c r="P18" s="179"/>
      <c r="Q18" s="179"/>
    </row>
    <row r="19" spans="1:17" ht="15">
      <c r="A19" s="45">
        <v>106</v>
      </c>
      <c r="B19" s="45">
        <v>140</v>
      </c>
      <c r="C19" s="45">
        <v>35</v>
      </c>
      <c r="D19" s="45" t="s">
        <v>835</v>
      </c>
      <c r="E19" s="15"/>
      <c r="F19" s="29" t="s">
        <v>1721</v>
      </c>
      <c r="G19" s="76"/>
      <c r="H19" s="15"/>
      <c r="I19" s="50" t="s">
        <v>1649</v>
      </c>
      <c r="J19" s="45" t="s">
        <v>875</v>
      </c>
      <c r="K19" s="50"/>
      <c r="L19" s="179"/>
      <c r="M19" s="179"/>
      <c r="N19" s="179"/>
      <c r="O19" s="179"/>
      <c r="P19" s="179"/>
      <c r="Q19" s="179"/>
    </row>
    <row r="20" spans="1:17" ht="15">
      <c r="A20" s="45"/>
      <c r="B20" s="45"/>
      <c r="C20" s="45"/>
      <c r="D20" s="45"/>
      <c r="E20" s="15"/>
      <c r="F20" s="30"/>
      <c r="G20" s="76"/>
      <c r="H20" s="15"/>
      <c r="I20" s="50"/>
      <c r="J20" s="45"/>
      <c r="K20" s="50"/>
      <c r="L20" s="179"/>
      <c r="M20" s="179"/>
      <c r="N20" s="179"/>
      <c r="O20" s="179"/>
      <c r="P20" s="179"/>
      <c r="Q20" s="179"/>
    </row>
    <row r="21" spans="1:17" ht="15">
      <c r="A21" s="62">
        <v>141</v>
      </c>
      <c r="B21" s="62">
        <v>170</v>
      </c>
      <c r="C21" s="62">
        <v>30</v>
      </c>
      <c r="D21" s="62" t="s">
        <v>835</v>
      </c>
      <c r="E21" s="63"/>
      <c r="F21" s="78" t="s">
        <v>1695</v>
      </c>
      <c r="G21" s="78"/>
      <c r="H21" s="63"/>
      <c r="I21" s="187" t="s">
        <v>1634</v>
      </c>
      <c r="J21" s="62" t="s">
        <v>875</v>
      </c>
      <c r="K21" s="82"/>
      <c r="L21" s="179"/>
      <c r="M21" s="179"/>
      <c r="N21" s="179"/>
      <c r="O21" s="179"/>
      <c r="P21" s="179"/>
      <c r="Q21" s="179"/>
    </row>
    <row r="22" spans="1:17" ht="15">
      <c r="A22" s="45"/>
      <c r="B22" s="45"/>
      <c r="C22" s="45"/>
      <c r="D22" s="45"/>
      <c r="E22" s="15"/>
      <c r="F22" s="30"/>
      <c r="G22" s="76"/>
      <c r="H22" s="15"/>
      <c r="I22" s="50"/>
      <c r="J22" s="45"/>
      <c r="K22" s="50"/>
      <c r="L22" s="179"/>
      <c r="M22" s="179"/>
      <c r="N22" s="179"/>
      <c r="O22" s="179"/>
      <c r="P22" s="179"/>
      <c r="Q22" s="179"/>
    </row>
    <row r="23" spans="1:17" ht="15">
      <c r="A23" s="62">
        <v>171</v>
      </c>
      <c r="B23" s="62">
        <v>172</v>
      </c>
      <c r="C23" s="62">
        <v>2</v>
      </c>
      <c r="D23" s="62" t="s">
        <v>835</v>
      </c>
      <c r="E23" s="63"/>
      <c r="F23" s="78" t="s">
        <v>819</v>
      </c>
      <c r="G23" s="78"/>
      <c r="H23" s="63"/>
      <c r="I23" s="187" t="s">
        <v>1635</v>
      </c>
      <c r="J23" s="62" t="s">
        <v>875</v>
      </c>
      <c r="K23" s="82"/>
      <c r="L23" s="179"/>
      <c r="M23" s="179"/>
      <c r="N23" s="179"/>
      <c r="O23" s="179"/>
      <c r="P23" s="179"/>
      <c r="Q23" s="179"/>
    </row>
    <row r="24" spans="1:17" ht="15">
      <c r="A24" s="61"/>
      <c r="B24" s="61"/>
      <c r="C24" s="61"/>
      <c r="D24" s="61"/>
      <c r="E24" s="63"/>
      <c r="F24" s="80"/>
      <c r="G24" s="78"/>
      <c r="H24" s="63"/>
      <c r="I24" s="111"/>
      <c r="J24" s="61"/>
      <c r="K24" s="81"/>
      <c r="L24" s="179"/>
      <c r="M24" s="179"/>
      <c r="N24" s="179"/>
      <c r="O24" s="179"/>
      <c r="P24" s="179"/>
      <c r="Q24" s="179"/>
    </row>
    <row r="25" spans="1:17" ht="15">
      <c r="A25" s="61">
        <v>173</v>
      </c>
      <c r="B25" s="61">
        <v>187</v>
      </c>
      <c r="C25" s="61">
        <v>15</v>
      </c>
      <c r="D25" s="61" t="s">
        <v>835</v>
      </c>
      <c r="E25" s="63"/>
      <c r="F25" s="78" t="s">
        <v>823</v>
      </c>
      <c r="G25" s="78"/>
      <c r="H25" s="63"/>
      <c r="I25" s="112" t="s">
        <v>1636</v>
      </c>
      <c r="J25" s="62" t="s">
        <v>875</v>
      </c>
      <c r="K25" s="81"/>
      <c r="L25" s="179"/>
      <c r="M25" s="179"/>
      <c r="N25" s="179"/>
      <c r="O25" s="179"/>
      <c r="P25" s="179"/>
      <c r="Q25" s="179"/>
    </row>
    <row r="26" spans="1:17" ht="15">
      <c r="A26" s="61"/>
      <c r="B26" s="61"/>
      <c r="C26" s="61"/>
      <c r="D26" s="61"/>
      <c r="E26" s="63"/>
      <c r="F26" s="80"/>
      <c r="G26" s="78"/>
      <c r="H26" s="63"/>
      <c r="I26" s="111"/>
      <c r="J26" s="61"/>
      <c r="K26" s="81"/>
      <c r="L26" s="179"/>
      <c r="M26" s="179"/>
      <c r="N26" s="179"/>
      <c r="O26" s="179"/>
      <c r="P26" s="179"/>
      <c r="Q26" s="179"/>
    </row>
    <row r="27" spans="1:17" ht="15">
      <c r="A27" s="61">
        <v>188</v>
      </c>
      <c r="B27" s="61">
        <v>190</v>
      </c>
      <c r="C27" s="61">
        <v>3</v>
      </c>
      <c r="D27" s="61" t="s">
        <v>835</v>
      </c>
      <c r="E27" s="63"/>
      <c r="F27" s="78" t="s">
        <v>824</v>
      </c>
      <c r="G27" s="78"/>
      <c r="H27" s="63"/>
      <c r="I27" s="112" t="s">
        <v>1637</v>
      </c>
      <c r="J27" s="62" t="s">
        <v>1464</v>
      </c>
      <c r="K27" s="50" t="s">
        <v>294</v>
      </c>
      <c r="L27" s="179"/>
      <c r="M27" s="179"/>
      <c r="N27" s="179"/>
      <c r="O27" s="179"/>
      <c r="P27" s="179"/>
      <c r="Q27" s="179"/>
    </row>
    <row r="28" spans="1:17" ht="15">
      <c r="A28" s="61"/>
      <c r="B28" s="61"/>
      <c r="C28" s="61"/>
      <c r="D28" s="61"/>
      <c r="E28" s="63"/>
      <c r="F28" s="64"/>
      <c r="G28" s="65"/>
      <c r="H28" s="63"/>
      <c r="I28" s="66"/>
      <c r="J28" s="61"/>
      <c r="K28" s="23"/>
      <c r="L28" s="179"/>
      <c r="M28" s="179"/>
      <c r="N28" s="179"/>
      <c r="O28" s="179"/>
      <c r="P28" s="179"/>
      <c r="Q28" s="179"/>
    </row>
    <row r="29" spans="1:17" ht="15">
      <c r="A29" s="22">
        <v>191</v>
      </c>
      <c r="B29" s="22">
        <v>225</v>
      </c>
      <c r="C29" s="22">
        <v>35</v>
      </c>
      <c r="D29" s="22" t="s">
        <v>835</v>
      </c>
      <c r="E29" s="15"/>
      <c r="F29" s="29" t="s">
        <v>698</v>
      </c>
      <c r="G29" s="28"/>
      <c r="H29" s="15"/>
      <c r="I29" s="27" t="s">
        <v>700</v>
      </c>
      <c r="J29" s="22" t="s">
        <v>1464</v>
      </c>
      <c r="K29" s="27" t="s">
        <v>290</v>
      </c>
      <c r="L29" s="179"/>
      <c r="M29" s="179"/>
      <c r="N29" s="179"/>
      <c r="O29" s="179"/>
      <c r="P29" s="179"/>
      <c r="Q29" s="179"/>
    </row>
    <row r="30" spans="1:17" ht="15">
      <c r="A30" s="22"/>
      <c r="B30" s="22"/>
      <c r="C30" s="22"/>
      <c r="D30" s="22"/>
      <c r="E30" s="15"/>
      <c r="F30" s="31"/>
      <c r="G30" s="28"/>
      <c r="H30" s="15"/>
      <c r="I30" s="39"/>
      <c r="J30" s="22"/>
      <c r="K30" s="23"/>
      <c r="L30" s="179"/>
      <c r="M30" s="179"/>
      <c r="N30" s="179"/>
      <c r="O30" s="179"/>
      <c r="P30" s="179"/>
      <c r="Q30" s="179"/>
    </row>
    <row r="31" spans="1:17" ht="15">
      <c r="A31" s="22">
        <v>226</v>
      </c>
      <c r="B31" s="22">
        <v>260</v>
      </c>
      <c r="C31" s="22">
        <v>35</v>
      </c>
      <c r="D31" s="22" t="s">
        <v>835</v>
      </c>
      <c r="E31" s="15"/>
      <c r="F31" s="29" t="s">
        <v>699</v>
      </c>
      <c r="G31" s="28"/>
      <c r="H31" s="15"/>
      <c r="I31" s="27" t="s">
        <v>701</v>
      </c>
      <c r="J31" s="22" t="s">
        <v>1464</v>
      </c>
      <c r="K31" s="27" t="s">
        <v>290</v>
      </c>
      <c r="L31" s="179"/>
      <c r="M31" s="179"/>
      <c r="N31" s="179"/>
      <c r="O31" s="179"/>
      <c r="P31" s="179"/>
      <c r="Q31" s="179"/>
    </row>
    <row r="32" spans="1:17" ht="15">
      <c r="A32" s="22"/>
      <c r="B32" s="22"/>
      <c r="C32" s="22"/>
      <c r="D32" s="22"/>
      <c r="E32" s="15"/>
      <c r="F32" s="31"/>
      <c r="G32" s="28"/>
      <c r="H32" s="15"/>
      <c r="I32" s="39"/>
      <c r="J32" s="22"/>
      <c r="K32" s="23"/>
      <c r="L32" s="179"/>
      <c r="M32" s="179"/>
      <c r="N32" s="179"/>
      <c r="O32" s="179"/>
      <c r="P32" s="179"/>
      <c r="Q32" s="179"/>
    </row>
    <row r="33" spans="1:17" ht="15">
      <c r="A33" s="22">
        <v>261</v>
      </c>
      <c r="B33" s="22">
        <v>261</v>
      </c>
      <c r="C33" s="22">
        <v>1</v>
      </c>
      <c r="D33" s="22" t="s">
        <v>835</v>
      </c>
      <c r="E33" s="15"/>
      <c r="F33" s="31" t="s">
        <v>1522</v>
      </c>
      <c r="G33" s="28" t="s">
        <v>1521</v>
      </c>
      <c r="H33" s="15"/>
      <c r="I33" s="27" t="s">
        <v>702</v>
      </c>
      <c r="J33" s="22" t="s">
        <v>875</v>
      </c>
      <c r="K33" s="27" t="s">
        <v>292</v>
      </c>
      <c r="L33" s="179"/>
      <c r="M33" s="179"/>
      <c r="N33" s="179"/>
      <c r="O33" s="179"/>
      <c r="P33" s="179"/>
      <c r="Q33" s="179"/>
    </row>
    <row r="34" spans="1:17" ht="15">
      <c r="A34" s="61"/>
      <c r="B34" s="61"/>
      <c r="C34" s="61"/>
      <c r="D34" s="61"/>
      <c r="E34" s="63"/>
      <c r="F34" s="64"/>
      <c r="G34" s="65"/>
      <c r="H34" s="63"/>
      <c r="I34" s="66"/>
      <c r="J34" s="61"/>
      <c r="K34" s="81"/>
      <c r="L34" s="179"/>
      <c r="M34" s="179"/>
      <c r="N34" s="179"/>
      <c r="O34" s="179"/>
      <c r="P34" s="179"/>
      <c r="Q34" s="179"/>
    </row>
    <row r="35" spans="1:17" ht="15">
      <c r="A35" s="22">
        <v>262</v>
      </c>
      <c r="B35" s="22">
        <v>288</v>
      </c>
      <c r="C35" s="22">
        <v>27</v>
      </c>
      <c r="D35" s="22" t="s">
        <v>835</v>
      </c>
      <c r="E35" s="15"/>
      <c r="F35" s="15" t="s">
        <v>846</v>
      </c>
      <c r="G35" s="15" t="s">
        <v>850</v>
      </c>
      <c r="H35" s="15"/>
      <c r="I35" s="23"/>
      <c r="J35" s="22" t="s">
        <v>875</v>
      </c>
      <c r="K35" s="23"/>
      <c r="L35" s="179"/>
      <c r="M35" s="179"/>
      <c r="N35" s="179"/>
      <c r="O35" s="179"/>
      <c r="P35" s="179"/>
      <c r="Q35" s="179"/>
    </row>
    <row r="36" spans="1:17" ht="15">
      <c r="A36" s="22"/>
      <c r="B36" s="22"/>
      <c r="C36" s="22"/>
      <c r="D36" s="22"/>
      <c r="E36" s="15"/>
      <c r="F36" s="15"/>
      <c r="G36" s="15"/>
      <c r="H36" s="15"/>
      <c r="I36" s="23"/>
      <c r="J36" s="22"/>
      <c r="K36" s="23"/>
      <c r="L36" s="179"/>
      <c r="M36" s="179"/>
      <c r="N36" s="179"/>
      <c r="O36" s="179"/>
      <c r="P36" s="179"/>
      <c r="Q36" s="179"/>
    </row>
    <row r="37" spans="1:17" ht="15">
      <c r="A37" s="22">
        <v>289</v>
      </c>
      <c r="B37" s="22">
        <v>300</v>
      </c>
      <c r="C37" s="22">
        <v>12</v>
      </c>
      <c r="D37" s="22" t="s">
        <v>835</v>
      </c>
      <c r="E37" s="15"/>
      <c r="F37" s="15" t="s">
        <v>834</v>
      </c>
      <c r="G37" s="15"/>
      <c r="H37" s="15"/>
      <c r="I37" s="23"/>
      <c r="J37" s="22"/>
      <c r="K37" s="23"/>
      <c r="L37" s="179"/>
      <c r="M37" s="179"/>
      <c r="N37" s="179"/>
      <c r="O37" s="179"/>
      <c r="P37" s="179"/>
      <c r="Q37" s="179"/>
    </row>
    <row r="38" spans="1:17" ht="15">
      <c r="A38" s="22"/>
      <c r="B38" s="22"/>
      <c r="C38" s="22"/>
      <c r="D38" s="22"/>
      <c r="E38" s="15"/>
      <c r="F38" s="15"/>
      <c r="G38" s="15"/>
      <c r="H38" s="15"/>
      <c r="I38" s="23"/>
      <c r="J38" s="22"/>
      <c r="K38" s="23"/>
      <c r="L38" s="179"/>
      <c r="M38" s="179"/>
      <c r="N38" s="179"/>
      <c r="O38" s="179"/>
      <c r="P38" s="179"/>
      <c r="Q38" s="179"/>
    </row>
    <row r="39" spans="1:17" ht="15">
      <c r="A39" s="22"/>
      <c r="B39" s="22"/>
      <c r="C39" s="22"/>
      <c r="D39" s="22"/>
      <c r="E39" s="15"/>
      <c r="F39" s="15"/>
      <c r="G39" s="15"/>
      <c r="H39" s="15"/>
      <c r="I39" s="23"/>
      <c r="J39" s="22"/>
      <c r="K39" s="23"/>
      <c r="L39" s="179"/>
      <c r="M39" s="179"/>
      <c r="N39" s="179"/>
      <c r="O39" s="179"/>
      <c r="P39" s="179"/>
      <c r="Q39" s="179"/>
    </row>
    <row r="40" spans="1:17" ht="15">
      <c r="A40" s="15"/>
      <c r="B40" s="15"/>
      <c r="C40" s="15"/>
      <c r="D40" s="15"/>
      <c r="E40" s="15"/>
      <c r="F40" s="15"/>
      <c r="G40" s="15"/>
      <c r="H40" s="15"/>
      <c r="I40" s="15"/>
      <c r="J40" s="15"/>
      <c r="K40" s="15"/>
      <c r="L40" s="1"/>
      <c r="M40" s="1"/>
      <c r="N40" s="1"/>
      <c r="O40" s="1"/>
      <c r="P40" s="1"/>
      <c r="Q40" s="1"/>
    </row>
    <row r="41" spans="1:17" ht="15">
      <c r="A41" s="15"/>
      <c r="B41" s="15"/>
      <c r="C41" s="15"/>
      <c r="D41" s="15"/>
      <c r="E41" s="15"/>
      <c r="F41" s="15"/>
      <c r="G41" s="15"/>
      <c r="H41" s="15"/>
      <c r="I41" s="15"/>
      <c r="J41" s="15"/>
      <c r="K41" s="15"/>
      <c r="L41" s="1"/>
      <c r="M41" s="1"/>
      <c r="N41" s="1"/>
      <c r="O41" s="1"/>
      <c r="P41" s="1"/>
      <c r="Q41" s="1"/>
    </row>
    <row r="42" spans="1:17" ht="15">
      <c r="A42" s="24"/>
      <c r="B42" s="22"/>
      <c r="C42" s="15"/>
      <c r="D42" s="15"/>
      <c r="E42" s="15"/>
      <c r="F42" s="15"/>
      <c r="G42" s="15"/>
      <c r="H42" s="15"/>
      <c r="I42" s="15"/>
      <c r="J42" s="15"/>
      <c r="K42" s="15"/>
      <c r="L42" s="1"/>
      <c r="M42" s="1"/>
      <c r="N42" s="1"/>
      <c r="O42" s="1"/>
      <c r="P42" s="1"/>
      <c r="Q42" s="1"/>
    </row>
    <row r="43" spans="1:17" ht="15">
      <c r="A43" s="24" t="s">
        <v>1079</v>
      </c>
      <c r="B43" s="22"/>
      <c r="C43" s="15"/>
      <c r="D43" s="15"/>
      <c r="E43" s="15"/>
      <c r="F43" s="15"/>
      <c r="G43" s="15"/>
      <c r="H43" s="15"/>
      <c r="I43" s="15"/>
      <c r="J43" s="15"/>
      <c r="K43" s="15"/>
      <c r="L43" s="1"/>
      <c r="M43" s="1"/>
      <c r="N43" s="1"/>
      <c r="O43" s="1"/>
      <c r="P43" s="1"/>
      <c r="Q43" s="1"/>
    </row>
    <row r="44" spans="1:17" ht="15">
      <c r="A44" s="24"/>
      <c r="B44" s="22"/>
      <c r="C44" s="28" t="s">
        <v>868</v>
      </c>
      <c r="D44" s="746" t="s">
        <v>2334</v>
      </c>
      <c r="E44" s="15" t="s">
        <v>1645</v>
      </c>
      <c r="F44" s="15"/>
      <c r="G44" s="15"/>
      <c r="H44" s="15"/>
      <c r="I44" s="15"/>
      <c r="J44" s="15"/>
      <c r="K44" s="15"/>
      <c r="L44" s="1"/>
      <c r="M44" s="1"/>
      <c r="N44" s="1"/>
      <c r="O44" s="1"/>
      <c r="P44" s="1"/>
      <c r="Q44" s="1"/>
    </row>
    <row r="45" spans="1:17" ht="15">
      <c r="A45" s="22"/>
      <c r="B45" s="22"/>
      <c r="C45" s="15"/>
      <c r="D45" s="747"/>
      <c r="E45" s="15" t="s">
        <v>1646</v>
      </c>
      <c r="F45" s="15"/>
      <c r="G45" s="15"/>
      <c r="H45" s="15"/>
      <c r="I45" s="15"/>
      <c r="J45" s="15"/>
      <c r="K45" s="15"/>
      <c r="L45" s="1"/>
      <c r="M45" s="1"/>
      <c r="N45" s="1"/>
      <c r="O45" s="1"/>
      <c r="P45" s="1"/>
      <c r="Q45" s="1"/>
    </row>
    <row r="46" spans="1:17" ht="15">
      <c r="A46" s="22"/>
      <c r="B46" s="22"/>
      <c r="C46" s="15"/>
      <c r="D46" s="15"/>
      <c r="E46" s="15"/>
      <c r="F46" s="15"/>
      <c r="G46" s="15"/>
      <c r="H46" s="15"/>
      <c r="I46" s="15"/>
      <c r="J46" s="15"/>
      <c r="K46" s="15"/>
      <c r="L46" s="1"/>
      <c r="M46" s="1"/>
      <c r="N46" s="1"/>
      <c r="O46" s="1"/>
      <c r="P46" s="1"/>
      <c r="Q46" s="1"/>
    </row>
    <row r="47" spans="1:17" ht="15">
      <c r="A47" s="22"/>
      <c r="B47" s="15"/>
      <c r="C47" s="15"/>
      <c r="D47" s="15" t="s">
        <v>1647</v>
      </c>
      <c r="E47" s="15" t="s">
        <v>670</v>
      </c>
      <c r="F47" s="15"/>
      <c r="G47" s="15"/>
      <c r="H47" s="15"/>
      <c r="I47" s="15"/>
      <c r="J47" s="15"/>
      <c r="K47" s="15"/>
      <c r="L47" s="1"/>
      <c r="M47" s="1"/>
      <c r="N47" s="1"/>
      <c r="O47" s="1"/>
      <c r="P47" s="1"/>
      <c r="Q47" s="1"/>
    </row>
    <row r="48" spans="1:17" ht="15">
      <c r="A48" s="22"/>
      <c r="B48" s="15"/>
      <c r="C48" s="15"/>
      <c r="D48" s="15"/>
      <c r="E48" s="15"/>
      <c r="F48" s="15"/>
      <c r="G48" s="15"/>
      <c r="H48" s="15"/>
      <c r="I48" s="15"/>
      <c r="J48" s="22"/>
      <c r="K48" s="15"/>
      <c r="L48" s="1"/>
      <c r="M48" s="1"/>
      <c r="N48" s="1"/>
      <c r="O48" s="1"/>
      <c r="P48" s="1"/>
      <c r="Q48" s="1"/>
    </row>
    <row r="49" spans="1:11" ht="15">
      <c r="A49" s="4"/>
      <c r="B49" s="1"/>
      <c r="C49" s="1"/>
      <c r="D49" s="1"/>
      <c r="E49" s="1"/>
      <c r="F49" s="1"/>
      <c r="G49" s="1"/>
      <c r="H49" s="1"/>
      <c r="I49" s="1"/>
      <c r="J49" s="4"/>
      <c r="K49" s="1"/>
    </row>
    <row r="50" spans="1:11" ht="15">
      <c r="A50" s="4"/>
      <c r="B50" s="1"/>
      <c r="C50" s="1"/>
      <c r="D50" s="1"/>
      <c r="E50" s="1"/>
      <c r="F50" s="1"/>
      <c r="G50" s="1"/>
      <c r="H50" s="1"/>
      <c r="I50" s="1"/>
      <c r="J50" s="4"/>
      <c r="K50" s="1"/>
    </row>
    <row r="51" spans="1:11" ht="15">
      <c r="A51" s="4"/>
      <c r="B51" s="1"/>
      <c r="C51" s="1"/>
      <c r="D51" s="1"/>
      <c r="E51" s="1"/>
      <c r="F51" s="1"/>
      <c r="G51" s="1"/>
      <c r="H51" s="1"/>
      <c r="I51" s="1"/>
      <c r="J51" s="4"/>
      <c r="K51" s="1"/>
    </row>
    <row r="52" spans="1:11" ht="15">
      <c r="A52" s="4"/>
      <c r="B52" s="1"/>
      <c r="C52" s="1"/>
      <c r="D52" s="1"/>
      <c r="E52" s="1"/>
      <c r="F52" s="1"/>
      <c r="G52" s="1"/>
      <c r="H52" s="1"/>
      <c r="I52" s="1"/>
      <c r="J52" s="4"/>
      <c r="K52" s="1"/>
    </row>
    <row r="53" spans="1:11" ht="15">
      <c r="A53" s="4"/>
      <c r="B53" s="1"/>
      <c r="C53" s="1"/>
      <c r="D53" s="1"/>
      <c r="E53" s="1"/>
      <c r="F53" s="1"/>
      <c r="G53" s="1"/>
      <c r="H53" s="1"/>
      <c r="I53" s="1"/>
      <c r="J53" s="4"/>
      <c r="K53" s="1"/>
    </row>
    <row r="54" spans="1:11" ht="15">
      <c r="A54" s="4"/>
      <c r="B54" s="1"/>
      <c r="C54" s="1"/>
      <c r="D54" s="1"/>
      <c r="E54" s="1"/>
      <c r="F54" s="1"/>
      <c r="G54" s="1"/>
      <c r="H54" s="1"/>
      <c r="I54" s="1"/>
      <c r="J54" s="4"/>
      <c r="K54" s="1"/>
    </row>
    <row r="55" spans="1:11" ht="15">
      <c r="A55" s="4"/>
      <c r="B55" s="1"/>
      <c r="C55" s="1"/>
      <c r="D55" s="1"/>
      <c r="E55" s="1"/>
      <c r="F55" s="1"/>
      <c r="G55" s="1"/>
      <c r="H55" s="1"/>
      <c r="I55" s="1"/>
      <c r="J55" s="4"/>
      <c r="K55" s="1"/>
    </row>
    <row r="56" spans="1:11" ht="15">
      <c r="A56" s="4"/>
      <c r="B56" s="1"/>
      <c r="C56" s="1"/>
      <c r="D56" s="1"/>
      <c r="E56" s="1"/>
      <c r="F56" s="1"/>
      <c r="G56" s="1"/>
      <c r="H56" s="1"/>
      <c r="I56" s="1"/>
      <c r="J56" s="4"/>
      <c r="K56" s="1"/>
    </row>
    <row r="57" spans="1:11" ht="15">
      <c r="A57" s="4"/>
      <c r="B57" s="1"/>
      <c r="C57" s="1"/>
      <c r="D57" s="1"/>
      <c r="E57" s="1"/>
      <c r="F57" s="1"/>
      <c r="G57" s="1"/>
      <c r="H57" s="1"/>
      <c r="I57" s="1"/>
      <c r="J57" s="4"/>
      <c r="K57" s="1"/>
    </row>
    <row r="58" spans="1:11" ht="15">
      <c r="A58" s="4"/>
      <c r="B58" s="1"/>
      <c r="C58" s="1"/>
      <c r="D58" s="1"/>
      <c r="E58" s="1"/>
      <c r="F58" s="1"/>
      <c r="G58" s="1"/>
      <c r="H58" s="1"/>
      <c r="I58" s="1"/>
      <c r="J58" s="4"/>
      <c r="K58" s="1"/>
    </row>
    <row r="59" spans="1:11" ht="15">
      <c r="A59" s="4"/>
      <c r="B59" s="1"/>
      <c r="C59" s="1"/>
      <c r="D59" s="1"/>
      <c r="E59" s="1"/>
      <c r="F59" s="1"/>
      <c r="G59" s="1"/>
      <c r="H59" s="1"/>
      <c r="I59" s="1"/>
      <c r="J59" s="4"/>
      <c r="K59" s="1"/>
    </row>
    <row r="60" spans="1:11" ht="15">
      <c r="A60" s="4"/>
      <c r="B60" s="1"/>
      <c r="C60" s="1"/>
      <c r="D60" s="1"/>
      <c r="E60" s="1"/>
      <c r="F60" s="1"/>
      <c r="G60" s="1"/>
      <c r="H60" s="1"/>
      <c r="I60" s="1"/>
      <c r="J60" s="4"/>
      <c r="K60" s="1"/>
    </row>
    <row r="61" spans="1:11" ht="15">
      <c r="A61" s="4"/>
      <c r="B61" s="1"/>
      <c r="C61" s="1"/>
      <c r="D61" s="1"/>
      <c r="E61" s="1"/>
      <c r="F61" s="1"/>
      <c r="G61" s="1"/>
      <c r="H61" s="1"/>
      <c r="I61" s="1"/>
      <c r="J61" s="4"/>
      <c r="K61" s="1"/>
    </row>
    <row r="62" spans="1:11" ht="15">
      <c r="A62" s="4"/>
      <c r="B62" s="1"/>
      <c r="C62" s="1"/>
      <c r="D62" s="1"/>
      <c r="E62" s="1"/>
      <c r="F62" s="1"/>
      <c r="G62" s="1"/>
      <c r="H62" s="1"/>
      <c r="I62" s="1"/>
      <c r="J62" s="4"/>
      <c r="K62" s="1"/>
    </row>
    <row r="63" spans="1:11" ht="15">
      <c r="A63" s="4"/>
      <c r="B63" s="1"/>
      <c r="C63" s="1"/>
      <c r="D63" s="1"/>
      <c r="E63" s="1"/>
      <c r="F63" s="1"/>
      <c r="G63" s="1"/>
      <c r="H63" s="1"/>
      <c r="I63" s="1"/>
      <c r="J63" s="4"/>
      <c r="K63" s="1"/>
    </row>
    <row r="64" spans="1:11"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1"/>
      <c r="B81" s="1"/>
      <c r="C81" s="1"/>
      <c r="D81" s="1"/>
      <c r="E81" s="1"/>
      <c r="F81" s="1"/>
      <c r="G81" s="1"/>
      <c r="H81" s="1"/>
      <c r="I81" s="1"/>
      <c r="J81" s="4"/>
      <c r="K81" s="1"/>
    </row>
    <row r="82" spans="1:11" ht="15">
      <c r="A82" s="1"/>
      <c r="B82" s="1"/>
      <c r="C82" s="1"/>
      <c r="D82" s="1"/>
      <c r="E82" s="1"/>
      <c r="F82" s="1"/>
      <c r="G82" s="1"/>
      <c r="H82" s="1"/>
      <c r="I82" s="1"/>
      <c r="J82" s="4"/>
      <c r="K82" s="1"/>
    </row>
    <row r="83" spans="1:11" ht="15">
      <c r="A83" s="1"/>
      <c r="B83" s="1"/>
      <c r="C83" s="1"/>
      <c r="D83" s="1"/>
      <c r="E83" s="1"/>
      <c r="F83" s="1"/>
      <c r="G83" s="1"/>
      <c r="H83" s="1"/>
      <c r="I83" s="1"/>
      <c r="J83" s="4"/>
      <c r="K83" s="1"/>
    </row>
    <row r="84" spans="1:11" ht="15">
      <c r="A84" s="1"/>
      <c r="B84" s="1"/>
      <c r="C84" s="1"/>
      <c r="D84" s="1"/>
      <c r="E84" s="1"/>
      <c r="F84" s="1"/>
      <c r="G84" s="1"/>
      <c r="H84" s="1"/>
      <c r="I84" s="1"/>
      <c r="J84" s="4"/>
      <c r="K84" s="1"/>
    </row>
    <row r="85" spans="1:11" ht="15">
      <c r="A85" s="1"/>
      <c r="B85" s="1"/>
      <c r="C85" s="1"/>
      <c r="D85" s="1"/>
      <c r="E85" s="1"/>
      <c r="F85" s="1"/>
      <c r="G85" s="1"/>
      <c r="H85" s="1"/>
      <c r="I85" s="1"/>
      <c r="J85" s="4"/>
      <c r="K85" s="1"/>
    </row>
    <row r="86" spans="1:11" ht="15">
      <c r="A86" s="1"/>
      <c r="B86" s="1"/>
      <c r="C86" s="1"/>
      <c r="D86" s="1"/>
      <c r="E86" s="1"/>
      <c r="F86" s="1"/>
      <c r="G86" s="1"/>
      <c r="H86" s="1"/>
      <c r="I86" s="1"/>
      <c r="J86" s="4"/>
      <c r="K86" s="1"/>
    </row>
    <row r="87" spans="1:11" ht="15">
      <c r="A87" s="1"/>
      <c r="B87" s="1"/>
      <c r="C87" s="1"/>
      <c r="D87" s="1"/>
      <c r="E87" s="1"/>
      <c r="F87" s="1"/>
      <c r="G87" s="1"/>
      <c r="H87" s="1"/>
      <c r="I87" s="1"/>
      <c r="J87" s="4"/>
      <c r="K87" s="1"/>
    </row>
    <row r="88" spans="1:11" ht="15">
      <c r="A88" s="1"/>
      <c r="B88" s="1"/>
      <c r="C88" s="1"/>
      <c r="D88" s="1"/>
      <c r="E88" s="1"/>
      <c r="F88" s="1"/>
      <c r="G88" s="1"/>
      <c r="H88" s="1"/>
      <c r="I88" s="1"/>
      <c r="J88" s="1"/>
      <c r="K88" s="1"/>
    </row>
    <row r="89" spans="1:11" ht="15">
      <c r="A89" s="1"/>
      <c r="B89" s="1"/>
      <c r="C89" s="1"/>
      <c r="D89" s="1"/>
      <c r="E89" s="1"/>
      <c r="F89" s="1"/>
      <c r="G89" s="1"/>
      <c r="H89" s="1"/>
      <c r="I89" s="1"/>
      <c r="J89" s="1"/>
      <c r="K89" s="1"/>
    </row>
    <row r="90" spans="1:11" ht="15">
      <c r="A90" s="1"/>
      <c r="B90" s="1"/>
      <c r="C90" s="1"/>
      <c r="D90" s="1"/>
      <c r="E90" s="1"/>
      <c r="F90" s="1"/>
      <c r="G90" s="1"/>
      <c r="H90" s="1"/>
      <c r="I90" s="1"/>
      <c r="J90" s="1"/>
      <c r="K90" s="1"/>
    </row>
  </sheetData>
  <mergeCells count="13">
    <mergeCell ref="A3:I3"/>
    <mergeCell ref="L7:P7"/>
    <mergeCell ref="L1:P1"/>
    <mergeCell ref="L2:P2"/>
    <mergeCell ref="L3:P3"/>
    <mergeCell ref="L4:P4"/>
    <mergeCell ref="L5:P5"/>
    <mergeCell ref="L6:P6"/>
    <mergeCell ref="L8:P8"/>
    <mergeCell ref="L9:P9"/>
    <mergeCell ref="L10:Q10"/>
    <mergeCell ref="D44:D45"/>
    <mergeCell ref="L12:M12"/>
  </mergeCells>
  <phoneticPr fontId="0" type="noConversion"/>
  <hyperlinks>
    <hyperlink ref="K15" location="'Reject Code List'!A132" display="459" xr:uid="{00000000-0004-0000-0D00-000000000000}"/>
    <hyperlink ref="I15" location="'FAR Data Dictionary'!A148" display="5098" xr:uid="{00000000-0004-0000-0D00-000001000000}"/>
    <hyperlink ref="I17" location="'FAR Data Dictionary'!A149" display="5099" xr:uid="{00000000-0004-0000-0D00-000002000000}"/>
    <hyperlink ref="I19" location="'FAR Data Dictionary'!A162" display="5109" xr:uid="{00000000-0004-0000-0D00-000003000000}"/>
    <hyperlink ref="I25" location="'FAR Data Dictionary'!A152" display="5102" xr:uid="{00000000-0004-0000-0D00-000004000000}"/>
    <hyperlink ref="I27" location="'FAR Data Dictionary'!A153" display="5103" xr:uid="{00000000-0004-0000-0D00-000005000000}"/>
    <hyperlink ref="A3" location="'Commission Looping Diagram'!H15" display="'Commission Looping Diagram'!H15" xr:uid="{00000000-0004-0000-0D00-000006000000}"/>
    <hyperlink ref="A3:I3" location="'FAR Looping Diagram'!L25" display="'FAR Looping Diagram'!L25" xr:uid="{00000000-0004-0000-0D00-000007000000}"/>
    <hyperlink ref="L1" location="'Submitting Header '!A1" display="'Submitting Header '!A1" xr:uid="{00000000-0004-0000-0D00-000008000000}"/>
    <hyperlink ref="L2" location="'Contra Record'!A1" display="'Contra Record'!A1" xr:uid="{00000000-0004-0000-0D00-000009000000}"/>
    <hyperlink ref="L3" location="'Contract Record #1'!A1" display="'Contract Record #1'!A1" xr:uid="{00000000-0004-0000-0D00-00000A000000}"/>
    <hyperlink ref="L4" location="'Contract Record #2'!A1" display="'Contract Record #2'!A1" xr:uid="{00000000-0004-0000-0D00-00000B000000}"/>
    <hyperlink ref="L5" location="'Fund Record'!A1" display="'Fund Record'!A1" xr:uid="{00000000-0004-0000-0D00-00000C000000}"/>
    <hyperlink ref="L6" location="'Contra Party Record'!A1" display="'Contra Party Record'!A1" xr:uid="{00000000-0004-0000-0D00-00000D000000}"/>
    <hyperlink ref="L7" location="'Contract Recipient Record'!A1" display="'Contract Recipient Record'!A1" xr:uid="{00000000-0004-0000-0D00-00000E000000}"/>
    <hyperlink ref="L11" location="'Reject Code List'!L11" display="'Reject Code List'!L11" xr:uid="{00000000-0004-0000-0D00-00000F000000}"/>
    <hyperlink ref="L12" location="'Commission Code List'!A1" display="'Commission Code List'!A1" xr:uid="{00000000-0004-0000-0D00-000010000000}"/>
    <hyperlink ref="L2:M2" location="'Contra Header'!L10" display="'Contra Header'!L10" xr:uid="{00000000-0004-0000-0D00-000011000000}"/>
    <hyperlink ref="L3:M3" location="'Contract Record'!L10" display="'Contract Record'!L10" xr:uid="{00000000-0004-0000-0D00-000012000000}"/>
    <hyperlink ref="L4:N4" location="'Contract Entity Record'!L10" display="'Contract Entity Record'!L10" xr:uid="{00000000-0004-0000-0D00-000013000000}"/>
    <hyperlink ref="L5:O5" location="'Contract Entity Address Record'!L10" display="'Contract Entity Address Record'!L10" xr:uid="{00000000-0004-0000-0D00-000014000000}"/>
    <hyperlink ref="L6:N6" location="'Contra Agent Record'!L10" display="'Contra Agent Record'!L10" xr:uid="{00000000-0004-0000-0D00-000015000000}"/>
    <hyperlink ref="L7:N7" location="'Contract Transaction Record '!L10" display="'Contract Transaction Record '!L10" xr:uid="{00000000-0004-0000-0D00-000016000000}"/>
    <hyperlink ref="L8:O8" location="'Contract Underying Assets'!L10" display="'Contract Underying Assets'!L10" xr:uid="{00000000-0004-0000-0D00-000017000000}"/>
    <hyperlink ref="L9:O9" location="'Contract Payee &amp; Payor  Record'!L10" display="'Contract Payee &amp; Payor  Record'!L10" xr:uid="{00000000-0004-0000-0D00-000018000000}"/>
    <hyperlink ref="L10:P10" location="'Contract Payee &amp; Payor Details'!L10" display="'Contract Payee &amp; Payor Details'!L10" xr:uid="{00000000-0004-0000-0D00-000019000000}"/>
    <hyperlink ref="L11:M11" location="'Reject Code List'!A1" display="'Reject Code List'!A1" xr:uid="{00000000-0004-0000-0D00-00001A000000}"/>
    <hyperlink ref="L12:M12" location="'FAR Code List'!O11" display="'FAR Code List'!O11" xr:uid="{00000000-0004-0000-0D00-00001B000000}"/>
    <hyperlink ref="L1:M1" location="'Submitting Header '!L10" display="'Submitting Header '!L10" xr:uid="{00000000-0004-0000-0D00-00001C000000}"/>
    <hyperlink ref="L13" location="'State Support, License Chart'!A1" display="State Support, License Chart" xr:uid="{00000000-0004-0000-0D00-00001D000000}"/>
    <hyperlink ref="L14" location="'Florida County Codes'!A1" display="Florida County Codes" xr:uid="{00000000-0004-0000-0D00-00001E000000}"/>
    <hyperlink ref="L15" location="'County Codes'!A1" display="County Codes" xr:uid="{00000000-0004-0000-0D00-00001F000000}"/>
    <hyperlink ref="L16" location="'Country Codes'!A1" display="Country Codes" xr:uid="{00000000-0004-0000-0D00-000020000000}"/>
    <hyperlink ref="L8:P8" location="'Contract Underlying Assets'!L10" display="'Contract Underlying Assets'!L10" xr:uid="{00000000-0004-0000-0D00-000021000000}"/>
    <hyperlink ref="I23" location="'FAR Data Dictionary'!A151" display="5101" xr:uid="{00000000-0004-0000-0D00-000022000000}"/>
    <hyperlink ref="I21" location="'FAR Data Dictionary'!A150" display="5100" xr:uid="{00000000-0004-0000-0D00-000023000000}"/>
    <hyperlink ref="L6:P6" location="'Contract Agent Record'!L10" display="'Contract Agent Record'!L10" xr:uid="{00000000-0004-0000-0D00-000024000000}"/>
    <hyperlink ref="I29" location="'FAR Data Dictionary'!A154" display="5136" xr:uid="{00000000-0004-0000-0D00-000025000000}"/>
    <hyperlink ref="I31" location="'FAR Data Dictionary'!A155" display="5137" xr:uid="{00000000-0004-0000-0D00-000026000000}"/>
    <hyperlink ref="I33" location="'FAR Data Dictionary'!A156" display="5138" xr:uid="{00000000-0004-0000-0D00-000027000000}"/>
    <hyperlink ref="K29" location="'Reject Code List'!A78" display="392" xr:uid="{00000000-0004-0000-0D00-000028000000}"/>
    <hyperlink ref="K31" location="'Reject Code List'!A78" display="392" xr:uid="{00000000-0004-0000-0D00-000029000000}"/>
    <hyperlink ref="K27" location="'Reject Code List'!A187" display="651" xr:uid="{00000000-0004-0000-0D00-00002A000000}"/>
    <hyperlink ref="K33" location="'Reject Code List'!A79" display="394" xr:uid="{00000000-0004-0000-0D00-00002B000000}"/>
    <hyperlink ref="L9:P9" location="'Contract Payee &amp; Payor Record'!A1" display="Contract Payee/Payor Record" xr:uid="{00000000-0004-0000-0D00-00002C000000}"/>
    <hyperlink ref="I13" location="'FAR Data Dictionary'!A35" display="'FAR Data Dictionary'!A35" xr:uid="{00000000-0004-0000-0D00-00002D000000}"/>
    <hyperlink ref="K7" location="'Reject Code List'!A5" display="001" xr:uid="{00000000-0004-0000-0D00-00002E000000}"/>
    <hyperlink ref="K9" location="'Reject Code List'!A6" display="002" xr:uid="{00000000-0004-0000-0D00-00002F000000}"/>
    <hyperlink ref="K11" location="'Reject Code List'!A16" display="013" xr:uid="{00000000-0004-0000-0D00-000030000000}"/>
    <hyperlink ref="K13" location="'Reject Code List'!A17" display="014" xr:uid="{00000000-0004-0000-0D00-000031000000}"/>
  </hyperlinks>
  <pageMargins left="1" right="0.5" top="1" bottom="1" header="0.5" footer="0.5"/>
  <pageSetup scale="62" orientation="portrait" r:id="rId1"/>
  <headerFooter alignWithMargins="0">
    <oddHeader>&amp;L&amp;"Arial,Italic"NSCC - Insurance Processing Services</oddHeader>
    <oddFooter>&amp;CPage &amp;P&amp;RFAR CONTRACT PAYEE/PAYOR ADDRESS RECORD&amp;L&amp;1#&amp;"Arial"&amp;10&amp;K737373DTCC Confidential (Yellow)</oddFooter>
  </headerFooter>
  <colBreaks count="1" manualBreakCount="1">
    <brk id="11" max="1048575" man="1"/>
  </col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1">
    <tabColor rgb="FFFFFF00"/>
  </sheetPr>
  <dimension ref="A1:Q1404"/>
  <sheetViews>
    <sheetView topLeftCell="A458" zoomScale="90" zoomScaleNormal="90" workbookViewId="0">
      <selection activeCell="D491" sqref="D491"/>
    </sheetView>
  </sheetViews>
  <sheetFormatPr defaultColWidth="9.140625" defaultRowHeight="12.75"/>
  <cols>
    <col min="1" max="1" width="14.28515625" style="9" customWidth="1"/>
    <col min="2" max="2" width="14.28515625" style="334" customWidth="1"/>
    <col min="3" max="3" width="9.42578125" style="9" customWidth="1"/>
    <col min="4" max="4" width="24.42578125" style="9" customWidth="1"/>
    <col min="5" max="5" width="16.85546875" style="9" customWidth="1"/>
    <col min="6" max="6" width="16.28515625" style="9" customWidth="1"/>
    <col min="7" max="7" width="15" style="9" customWidth="1"/>
    <col min="8" max="9" width="9.42578125" style="9" customWidth="1"/>
    <col min="10" max="11" width="9.5703125" style="9" customWidth="1"/>
    <col min="12" max="12" width="12.28515625" style="333" customWidth="1"/>
    <col min="13" max="13" width="10.85546875" style="9" customWidth="1"/>
    <col min="14" max="14" width="9.140625" style="9" customWidth="1"/>
    <col min="15" max="17" width="9.140625" style="9"/>
    <col min="18" max="16384" width="9.140625" style="10"/>
  </cols>
  <sheetData>
    <row r="1" spans="1:17" ht="27.75">
      <c r="A1" s="605" t="s">
        <v>1801</v>
      </c>
      <c r="B1" s="547"/>
      <c r="C1" s="149"/>
      <c r="D1" s="149"/>
      <c r="E1" s="149"/>
      <c r="F1" s="149"/>
      <c r="G1" s="149"/>
      <c r="H1" s="149"/>
      <c r="I1" s="149"/>
      <c r="J1" s="149"/>
      <c r="K1" s="149"/>
      <c r="L1" s="548"/>
      <c r="M1" s="149"/>
      <c r="N1" s="149"/>
      <c r="O1" s="149"/>
      <c r="P1" s="149"/>
      <c r="Q1" s="149"/>
    </row>
    <row r="2" spans="1:17" ht="15">
      <c r="A2" s="549"/>
      <c r="B2" s="550"/>
      <c r="C2" s="551"/>
      <c r="D2" s="149"/>
      <c r="E2" s="149"/>
      <c r="F2" s="149"/>
      <c r="G2" s="149"/>
      <c r="H2" s="149"/>
      <c r="I2" s="149"/>
      <c r="J2" s="149"/>
      <c r="K2" s="149"/>
      <c r="L2" s="548"/>
      <c r="M2" s="149"/>
      <c r="N2" s="149"/>
      <c r="O2" s="149"/>
      <c r="P2" s="149"/>
      <c r="Q2" s="149"/>
    </row>
    <row r="3" spans="1:17" ht="14.25">
      <c r="A3" s="148"/>
      <c r="B3" s="550"/>
      <c r="C3" s="551"/>
      <c r="D3" s="149"/>
      <c r="E3" s="149"/>
      <c r="F3" s="149"/>
      <c r="G3" s="149"/>
      <c r="H3" s="149"/>
      <c r="I3" s="149"/>
      <c r="J3" s="149"/>
      <c r="K3" s="149"/>
      <c r="L3" s="548"/>
      <c r="M3" s="149"/>
      <c r="N3" s="149"/>
      <c r="O3" s="149"/>
      <c r="P3" s="149"/>
      <c r="Q3" s="149"/>
    </row>
    <row r="4" spans="1:17" ht="14.25">
      <c r="A4" s="149"/>
      <c r="B4" s="550"/>
      <c r="C4" s="551"/>
      <c r="D4" s="149"/>
      <c r="E4" s="149"/>
      <c r="F4" s="149"/>
      <c r="G4" s="149"/>
      <c r="H4" s="149"/>
      <c r="I4" s="149"/>
      <c r="J4" s="149"/>
      <c r="K4" s="149"/>
      <c r="L4" s="548"/>
      <c r="M4" s="149"/>
      <c r="N4" s="149"/>
      <c r="O4" s="149"/>
      <c r="P4" s="149"/>
      <c r="Q4" s="149"/>
    </row>
    <row r="5" spans="1:17">
      <c r="A5" s="153"/>
      <c r="B5" s="552"/>
      <c r="C5" s="149"/>
      <c r="D5" s="149"/>
      <c r="E5" s="149"/>
      <c r="F5" s="149"/>
      <c r="G5" s="149"/>
      <c r="H5" s="149"/>
      <c r="I5" s="149"/>
      <c r="J5" s="149"/>
      <c r="K5" s="149"/>
      <c r="L5" s="548"/>
      <c r="M5" s="149"/>
      <c r="N5" s="149"/>
      <c r="O5" s="149"/>
      <c r="P5" s="149"/>
      <c r="Q5" s="149"/>
    </row>
    <row r="6" spans="1:17" ht="14.25">
      <c r="A6" s="153" t="s">
        <v>1120</v>
      </c>
      <c r="B6" s="552"/>
      <c r="C6" s="153"/>
      <c r="D6" s="153"/>
      <c r="E6" s="153"/>
      <c r="F6" s="153"/>
      <c r="G6" s="553" t="s">
        <v>1073</v>
      </c>
      <c r="H6" s="553"/>
      <c r="I6" s="553" t="s">
        <v>1074</v>
      </c>
      <c r="J6" s="149"/>
      <c r="K6" s="149"/>
      <c r="L6" s="548"/>
      <c r="M6" s="149"/>
      <c r="N6" s="149"/>
      <c r="O6" s="149"/>
      <c r="P6" s="149"/>
      <c r="Q6" s="149"/>
    </row>
    <row r="7" spans="1:17" ht="15">
      <c r="A7" s="554"/>
      <c r="B7" s="552"/>
      <c r="C7" s="153"/>
      <c r="D7" s="153"/>
      <c r="E7" s="153"/>
      <c r="F7" s="153"/>
      <c r="G7" s="154" t="s">
        <v>1124</v>
      </c>
      <c r="H7" s="555"/>
      <c r="I7" s="154" t="s">
        <v>1124</v>
      </c>
      <c r="J7" s="149"/>
      <c r="K7" s="149"/>
      <c r="L7" s="548"/>
      <c r="M7" s="149"/>
      <c r="N7" s="149"/>
      <c r="O7" s="149"/>
      <c r="P7" s="149"/>
      <c r="Q7" s="149"/>
    </row>
    <row r="8" spans="1:17">
      <c r="A8" s="554"/>
      <c r="B8" s="158"/>
      <c r="C8" s="149"/>
      <c r="D8" s="149"/>
      <c r="E8" s="149"/>
      <c r="F8" s="149"/>
      <c r="G8" s="149"/>
      <c r="H8" s="149"/>
      <c r="I8" s="149"/>
      <c r="J8" s="149"/>
      <c r="K8" s="149"/>
      <c r="L8" s="548"/>
      <c r="M8" s="149"/>
      <c r="N8" s="149"/>
      <c r="O8" s="149"/>
      <c r="P8" s="149"/>
      <c r="Q8" s="149"/>
    </row>
    <row r="9" spans="1:17">
      <c r="A9" s="556" t="s">
        <v>1039</v>
      </c>
      <c r="B9" s="557" t="s">
        <v>831</v>
      </c>
      <c r="C9" s="158"/>
      <c r="D9" s="558"/>
      <c r="E9" s="558"/>
      <c r="F9" s="558"/>
      <c r="G9" s="558"/>
      <c r="H9" s="558"/>
      <c r="I9" s="558"/>
      <c r="J9" s="558"/>
      <c r="K9" s="558"/>
      <c r="L9" s="559"/>
      <c r="M9" s="149"/>
      <c r="N9" s="149"/>
      <c r="O9" s="149"/>
      <c r="P9" s="149"/>
      <c r="Q9" s="149"/>
    </row>
    <row r="10" spans="1:17">
      <c r="A10" s="560">
        <v>1030</v>
      </c>
      <c r="B10" s="561" t="s">
        <v>1788</v>
      </c>
      <c r="C10" s="558"/>
      <c r="D10" s="558"/>
      <c r="E10" s="558"/>
      <c r="F10" s="558"/>
      <c r="G10" s="558"/>
      <c r="H10" s="558"/>
      <c r="I10" s="558"/>
      <c r="J10" s="558"/>
      <c r="K10" s="558"/>
      <c r="L10" s="562"/>
      <c r="M10" s="149"/>
      <c r="N10" s="149"/>
      <c r="O10" s="149"/>
      <c r="P10" s="149"/>
      <c r="Q10" s="149"/>
    </row>
    <row r="11" spans="1:17">
      <c r="A11" s="560">
        <v>1040</v>
      </c>
      <c r="B11" s="561" t="s">
        <v>1091</v>
      </c>
      <c r="C11" s="558"/>
      <c r="D11" s="558"/>
      <c r="E11" s="558"/>
      <c r="F11" s="558"/>
      <c r="G11" s="558"/>
      <c r="H11" s="558"/>
      <c r="I11" s="558"/>
      <c r="J11" s="558"/>
      <c r="K11" s="558"/>
      <c r="L11" s="562"/>
      <c r="M11" s="149"/>
      <c r="N11" s="149"/>
      <c r="O11" s="149"/>
      <c r="P11" s="149"/>
      <c r="Q11" s="149"/>
    </row>
    <row r="12" spans="1:17">
      <c r="A12" s="560">
        <v>1075</v>
      </c>
      <c r="B12" s="561" t="s">
        <v>1844</v>
      </c>
      <c r="C12" s="558"/>
      <c r="D12" s="558"/>
      <c r="E12" s="558"/>
      <c r="F12" s="558"/>
      <c r="G12" s="558"/>
      <c r="H12" s="558"/>
      <c r="I12" s="558"/>
      <c r="J12" s="558"/>
      <c r="K12" s="558"/>
      <c r="L12" s="562"/>
      <c r="M12" s="149"/>
      <c r="N12" s="149"/>
      <c r="O12" s="149"/>
      <c r="P12" s="149"/>
      <c r="Q12" s="149"/>
    </row>
    <row r="13" spans="1:17">
      <c r="A13" s="560">
        <v>1080</v>
      </c>
      <c r="B13" s="561" t="s">
        <v>1790</v>
      </c>
      <c r="C13" s="558"/>
      <c r="D13" s="558"/>
      <c r="E13" s="558"/>
      <c r="F13" s="558"/>
      <c r="G13" s="558"/>
      <c r="H13" s="558"/>
      <c r="I13" s="558"/>
      <c r="J13" s="558"/>
      <c r="K13" s="558"/>
      <c r="L13" s="548"/>
      <c r="M13" s="149"/>
      <c r="N13" s="149"/>
      <c r="O13" s="149"/>
      <c r="P13" s="149"/>
      <c r="Q13" s="149"/>
    </row>
    <row r="14" spans="1:17">
      <c r="A14" s="560">
        <v>1090</v>
      </c>
      <c r="B14" s="561" t="s">
        <v>1795</v>
      </c>
      <c r="C14" s="558"/>
      <c r="D14" s="558"/>
      <c r="E14" s="558"/>
      <c r="F14" s="558"/>
      <c r="G14" s="558"/>
      <c r="H14" s="558"/>
      <c r="I14" s="558"/>
      <c r="J14" s="558"/>
      <c r="K14" s="558"/>
      <c r="L14" s="548"/>
      <c r="M14" s="149"/>
      <c r="N14" s="149"/>
      <c r="O14" s="149"/>
      <c r="P14" s="149"/>
      <c r="Q14" s="149"/>
    </row>
    <row r="15" spans="1:17">
      <c r="A15" s="560">
        <v>1314</v>
      </c>
      <c r="B15" s="561" t="s">
        <v>1382</v>
      </c>
      <c r="C15" s="558"/>
      <c r="D15" s="558"/>
      <c r="E15" s="558"/>
      <c r="F15" s="558"/>
      <c r="G15" s="558"/>
      <c r="H15" s="558"/>
      <c r="I15" s="558"/>
      <c r="J15" s="558"/>
      <c r="K15" s="558"/>
      <c r="L15" s="548"/>
      <c r="M15" s="149"/>
      <c r="N15" s="149"/>
      <c r="O15" s="149"/>
      <c r="P15" s="149"/>
      <c r="Q15" s="149"/>
    </row>
    <row r="16" spans="1:17">
      <c r="A16" s="560">
        <v>1315</v>
      </c>
      <c r="B16" s="561" t="s">
        <v>1383</v>
      </c>
      <c r="C16" s="558"/>
      <c r="D16" s="558"/>
      <c r="E16" s="558"/>
      <c r="F16" s="558"/>
      <c r="G16" s="558"/>
      <c r="H16" s="558"/>
      <c r="I16" s="558"/>
      <c r="J16" s="558"/>
      <c r="K16" s="558"/>
      <c r="L16" s="548"/>
      <c r="M16" s="149"/>
      <c r="N16" s="149"/>
      <c r="O16" s="149"/>
      <c r="P16" s="149"/>
      <c r="Q16" s="149"/>
    </row>
    <row r="17" spans="1:17">
      <c r="A17" s="560">
        <v>1316</v>
      </c>
      <c r="B17" s="149" t="s">
        <v>774</v>
      </c>
      <c r="C17" s="558"/>
      <c r="D17" s="558"/>
      <c r="E17" s="558"/>
      <c r="F17" s="558"/>
      <c r="G17" s="558"/>
      <c r="H17" s="558"/>
      <c r="I17" s="558"/>
      <c r="J17" s="558"/>
      <c r="K17" s="558"/>
      <c r="L17" s="548"/>
      <c r="M17" s="149"/>
      <c r="N17" s="149"/>
      <c r="O17" s="149"/>
      <c r="P17" s="149"/>
      <c r="Q17" s="149"/>
    </row>
    <row r="18" spans="1:17">
      <c r="A18" s="560">
        <v>2000</v>
      </c>
      <c r="B18" s="561" t="s">
        <v>1796</v>
      </c>
      <c r="C18" s="558"/>
      <c r="D18" s="558"/>
      <c r="E18" s="558"/>
      <c r="F18" s="558"/>
      <c r="G18" s="558"/>
      <c r="H18" s="558"/>
      <c r="I18" s="558"/>
      <c r="J18" s="558"/>
      <c r="K18" s="558"/>
      <c r="L18" s="548"/>
      <c r="M18" s="149"/>
      <c r="N18" s="149"/>
      <c r="O18" s="149"/>
      <c r="P18" s="149"/>
      <c r="Q18" s="149"/>
    </row>
    <row r="19" spans="1:17">
      <c r="A19" s="560">
        <v>2005</v>
      </c>
      <c r="B19" s="561" t="s">
        <v>1478</v>
      </c>
      <c r="C19" s="558"/>
      <c r="D19" s="558"/>
      <c r="E19" s="558"/>
      <c r="F19" s="558"/>
      <c r="G19" s="558"/>
      <c r="H19" s="558"/>
      <c r="I19" s="558"/>
      <c r="J19" s="558"/>
      <c r="K19" s="558"/>
      <c r="L19" s="548"/>
      <c r="M19" s="149"/>
      <c r="N19" s="149"/>
      <c r="O19" s="149"/>
      <c r="P19" s="149"/>
      <c r="Q19" s="149"/>
    </row>
    <row r="20" spans="1:17">
      <c r="A20" s="560">
        <v>2010</v>
      </c>
      <c r="B20" s="561" t="s">
        <v>1802</v>
      </c>
      <c r="C20" s="558"/>
      <c r="D20" s="558"/>
      <c r="E20" s="558"/>
      <c r="F20" s="558"/>
      <c r="G20" s="558"/>
      <c r="H20" s="558"/>
      <c r="I20" s="558"/>
      <c r="J20" s="558"/>
      <c r="K20" s="558"/>
      <c r="L20" s="548"/>
      <c r="M20" s="149"/>
      <c r="N20" s="149"/>
      <c r="O20" s="149"/>
      <c r="P20" s="149"/>
      <c r="Q20" s="149"/>
    </row>
    <row r="21" spans="1:17">
      <c r="A21" s="563" t="s">
        <v>1479</v>
      </c>
      <c r="B21" s="561" t="s">
        <v>1480</v>
      </c>
      <c r="C21" s="558"/>
      <c r="D21" s="558"/>
      <c r="E21" s="558"/>
      <c r="F21" s="558"/>
      <c r="G21" s="558"/>
      <c r="H21" s="558"/>
      <c r="I21" s="558"/>
      <c r="J21" s="558"/>
      <c r="K21" s="558"/>
      <c r="L21" s="548"/>
      <c r="M21" s="149"/>
      <c r="N21" s="149"/>
      <c r="O21" s="149"/>
      <c r="P21" s="149"/>
      <c r="Q21" s="149"/>
    </row>
    <row r="22" spans="1:17">
      <c r="A22" s="560">
        <v>2050</v>
      </c>
      <c r="B22" s="561" t="s">
        <v>1803</v>
      </c>
      <c r="C22" s="558"/>
      <c r="D22" s="558"/>
      <c r="E22" s="558"/>
      <c r="F22" s="558"/>
      <c r="G22" s="558"/>
      <c r="H22" s="558"/>
      <c r="I22" s="558"/>
      <c r="J22" s="558"/>
      <c r="K22" s="558"/>
      <c r="L22" s="548"/>
      <c r="M22" s="149"/>
      <c r="N22" s="149"/>
      <c r="O22" s="149"/>
      <c r="P22" s="149"/>
      <c r="Q22" s="149"/>
    </row>
    <row r="23" spans="1:17">
      <c r="A23" s="560">
        <v>2060</v>
      </c>
      <c r="B23" s="561" t="s">
        <v>1804</v>
      </c>
      <c r="C23" s="558"/>
      <c r="D23" s="558"/>
      <c r="E23" s="558"/>
      <c r="F23" s="558"/>
      <c r="G23" s="558"/>
      <c r="H23" s="558"/>
      <c r="I23" s="558"/>
      <c r="J23" s="558"/>
      <c r="K23" s="558"/>
      <c r="L23" s="548"/>
      <c r="M23" s="149"/>
      <c r="N23" s="149"/>
      <c r="O23" s="149"/>
      <c r="P23" s="149"/>
      <c r="Q23" s="149"/>
    </row>
    <row r="24" spans="1:17">
      <c r="A24" s="560">
        <v>2070</v>
      </c>
      <c r="B24" s="561" t="s">
        <v>1797</v>
      </c>
      <c r="C24" s="558"/>
      <c r="D24" s="558"/>
      <c r="E24" s="558"/>
      <c r="F24" s="558"/>
      <c r="G24" s="558"/>
      <c r="H24" s="558"/>
      <c r="I24" s="558"/>
      <c r="J24" s="558"/>
      <c r="K24" s="558"/>
      <c r="L24" s="548"/>
      <c r="M24" s="149"/>
      <c r="N24" s="149"/>
      <c r="O24" s="149"/>
      <c r="P24" s="149"/>
      <c r="Q24" s="149"/>
    </row>
    <row r="25" spans="1:17">
      <c r="A25" s="560">
        <v>2075</v>
      </c>
      <c r="B25" s="561" t="s">
        <v>1805</v>
      </c>
      <c r="C25" s="558"/>
      <c r="D25" s="558"/>
      <c r="E25" s="558"/>
      <c r="F25" s="558"/>
      <c r="G25" s="558"/>
      <c r="H25" s="558"/>
      <c r="I25" s="558"/>
      <c r="J25" s="558"/>
      <c r="K25" s="558"/>
      <c r="L25" s="548"/>
      <c r="M25" s="149"/>
      <c r="N25" s="149"/>
      <c r="O25" s="149"/>
      <c r="P25" s="149"/>
      <c r="Q25" s="149"/>
    </row>
    <row r="26" spans="1:17">
      <c r="A26" s="560">
        <v>2090</v>
      </c>
      <c r="B26" s="561" t="s">
        <v>639</v>
      </c>
      <c r="C26" s="558"/>
      <c r="D26" s="558"/>
      <c r="E26" s="558"/>
      <c r="F26" s="558"/>
      <c r="G26" s="558"/>
      <c r="H26" s="558"/>
      <c r="I26" s="558"/>
      <c r="J26" s="558"/>
      <c r="K26" s="558"/>
      <c r="L26" s="548"/>
      <c r="M26" s="149"/>
      <c r="N26" s="149"/>
      <c r="O26" s="149"/>
      <c r="P26" s="149"/>
      <c r="Q26" s="149"/>
    </row>
    <row r="27" spans="1:17">
      <c r="A27" s="560">
        <v>3000</v>
      </c>
      <c r="B27" s="561" t="s">
        <v>1791</v>
      </c>
      <c r="C27" s="558"/>
      <c r="D27" s="558"/>
      <c r="E27" s="558"/>
      <c r="F27" s="558"/>
      <c r="G27" s="558"/>
      <c r="H27" s="558"/>
      <c r="I27" s="558"/>
      <c r="J27" s="558"/>
      <c r="K27" s="558"/>
      <c r="L27" s="548"/>
      <c r="M27" s="149"/>
      <c r="N27" s="149"/>
      <c r="O27" s="149"/>
      <c r="P27" s="149"/>
      <c r="Q27" s="149"/>
    </row>
    <row r="28" spans="1:17">
      <c r="A28" s="560">
        <v>3010</v>
      </c>
      <c r="B28" s="561" t="s">
        <v>1092</v>
      </c>
      <c r="C28" s="558"/>
      <c r="D28" s="558"/>
      <c r="E28" s="558"/>
      <c r="F28" s="558"/>
      <c r="G28" s="558"/>
      <c r="H28" s="558"/>
      <c r="I28" s="558"/>
      <c r="J28" s="558"/>
      <c r="K28" s="558"/>
      <c r="L28" s="548"/>
      <c r="M28" s="149"/>
      <c r="N28" s="149"/>
      <c r="O28" s="149"/>
      <c r="P28" s="149"/>
      <c r="Q28" s="149"/>
    </row>
    <row r="29" spans="1:17">
      <c r="A29" s="560">
        <v>3045</v>
      </c>
      <c r="B29" s="561" t="s">
        <v>1789</v>
      </c>
      <c r="C29" s="558"/>
      <c r="D29" s="558"/>
      <c r="E29" s="558"/>
      <c r="F29" s="558"/>
      <c r="G29" s="558"/>
      <c r="H29" s="558"/>
      <c r="I29" s="558"/>
      <c r="J29" s="558"/>
      <c r="K29" s="558"/>
      <c r="L29" s="548"/>
      <c r="M29" s="149"/>
      <c r="N29" s="149"/>
      <c r="O29" s="149"/>
      <c r="P29" s="149"/>
      <c r="Q29" s="149"/>
    </row>
    <row r="30" spans="1:17">
      <c r="A30" s="560">
        <v>3050</v>
      </c>
      <c r="B30" s="561" t="s">
        <v>2335</v>
      </c>
      <c r="C30" s="558"/>
      <c r="D30" s="558"/>
      <c r="E30" s="558"/>
      <c r="F30" s="558"/>
      <c r="G30" s="558"/>
      <c r="H30" s="558"/>
      <c r="I30" s="558"/>
      <c r="J30" s="558"/>
      <c r="K30" s="558"/>
      <c r="L30" s="548"/>
      <c r="M30" s="149"/>
      <c r="N30" s="149"/>
      <c r="O30" s="149"/>
      <c r="P30" s="149"/>
      <c r="Q30" s="149"/>
    </row>
    <row r="31" spans="1:17">
      <c r="A31" s="560">
        <v>3055</v>
      </c>
      <c r="B31" s="561" t="s">
        <v>1384</v>
      </c>
      <c r="C31" s="558"/>
      <c r="D31" s="558"/>
      <c r="E31" s="558"/>
      <c r="F31" s="558"/>
      <c r="G31" s="558"/>
      <c r="H31" s="558"/>
      <c r="I31" s="558"/>
      <c r="J31" s="558"/>
      <c r="K31" s="558"/>
      <c r="L31" s="548"/>
      <c r="M31" s="149"/>
      <c r="N31" s="149"/>
      <c r="O31" s="149"/>
      <c r="P31" s="149"/>
      <c r="Q31" s="149"/>
    </row>
    <row r="32" spans="1:17">
      <c r="A32" s="560">
        <v>3210</v>
      </c>
      <c r="B32" s="561" t="s">
        <v>1798</v>
      </c>
      <c r="C32" s="558"/>
      <c r="D32" s="558"/>
      <c r="E32" s="558"/>
      <c r="F32" s="558"/>
      <c r="G32" s="558"/>
      <c r="H32" s="558"/>
      <c r="I32" s="558"/>
      <c r="J32" s="558"/>
      <c r="K32" s="558"/>
      <c r="L32" s="548"/>
      <c r="M32" s="149"/>
      <c r="N32" s="149"/>
      <c r="O32" s="149"/>
      <c r="P32" s="149"/>
      <c r="Q32" s="149"/>
    </row>
    <row r="33" spans="1:17">
      <c r="A33" s="560">
        <v>3215</v>
      </c>
      <c r="B33" s="561" t="s">
        <v>1799</v>
      </c>
      <c r="C33" s="558"/>
      <c r="D33" s="558"/>
      <c r="E33" s="558"/>
      <c r="F33" s="558"/>
      <c r="G33" s="558"/>
      <c r="H33" s="558"/>
      <c r="I33" s="558"/>
      <c r="J33" s="558"/>
      <c r="K33" s="558"/>
      <c r="L33" s="548"/>
      <c r="M33" s="149"/>
      <c r="N33" s="149"/>
      <c r="O33" s="149"/>
      <c r="P33" s="149"/>
      <c r="Q33" s="149"/>
    </row>
    <row r="34" spans="1:17">
      <c r="A34" s="560">
        <v>3216</v>
      </c>
      <c r="B34" s="561" t="s">
        <v>199</v>
      </c>
      <c r="C34" s="558"/>
      <c r="D34" s="558"/>
      <c r="E34" s="558"/>
      <c r="F34" s="558"/>
      <c r="G34" s="558"/>
      <c r="H34" s="558"/>
      <c r="I34" s="558"/>
      <c r="J34" s="558"/>
      <c r="K34" s="558"/>
      <c r="L34" s="548"/>
      <c r="M34" s="149"/>
      <c r="N34" s="149"/>
      <c r="O34" s="149"/>
      <c r="P34" s="149"/>
      <c r="Q34" s="149"/>
    </row>
    <row r="35" spans="1:17">
      <c r="A35" s="560">
        <v>3217</v>
      </c>
      <c r="B35" s="561" t="s">
        <v>200</v>
      </c>
      <c r="C35" s="558"/>
      <c r="D35" s="558"/>
      <c r="E35" s="558"/>
      <c r="F35" s="558"/>
      <c r="G35" s="558"/>
      <c r="H35" s="558"/>
      <c r="I35" s="558"/>
      <c r="J35" s="558"/>
      <c r="K35" s="558"/>
      <c r="L35" s="548"/>
      <c r="M35" s="149"/>
      <c r="N35" s="149"/>
      <c r="O35" s="149"/>
      <c r="P35" s="149"/>
      <c r="Q35" s="149"/>
    </row>
    <row r="36" spans="1:17">
      <c r="A36" s="560">
        <v>3220</v>
      </c>
      <c r="B36" s="561" t="s">
        <v>1800</v>
      </c>
      <c r="C36" s="558"/>
      <c r="D36" s="558"/>
      <c r="E36" s="558"/>
      <c r="F36" s="558"/>
      <c r="G36" s="558"/>
      <c r="H36" s="558"/>
      <c r="I36" s="558"/>
      <c r="J36" s="558"/>
      <c r="K36" s="558"/>
      <c r="L36" s="548"/>
      <c r="M36" s="149"/>
      <c r="N36" s="149"/>
      <c r="O36" s="149"/>
      <c r="P36" s="149"/>
      <c r="Q36" s="149"/>
    </row>
    <row r="37" spans="1:17">
      <c r="A37" s="560">
        <v>3230</v>
      </c>
      <c r="B37" s="561" t="s">
        <v>1481</v>
      </c>
      <c r="C37" s="558"/>
      <c r="D37" s="558"/>
      <c r="E37" s="558"/>
      <c r="F37" s="558"/>
      <c r="G37" s="558"/>
      <c r="H37" s="558"/>
      <c r="I37" s="558"/>
      <c r="J37" s="558"/>
      <c r="K37" s="558"/>
      <c r="L37" s="548"/>
      <c r="M37" s="149"/>
      <c r="N37" s="149"/>
      <c r="O37" s="149"/>
      <c r="P37" s="149"/>
      <c r="Q37" s="149"/>
    </row>
    <row r="38" spans="1:17">
      <c r="A38" s="560">
        <v>3235</v>
      </c>
      <c r="B38" s="561" t="s">
        <v>1482</v>
      </c>
      <c r="C38" s="558"/>
      <c r="D38" s="558"/>
      <c r="E38" s="558"/>
      <c r="F38" s="558"/>
      <c r="G38" s="558"/>
      <c r="H38" s="558"/>
      <c r="I38" s="558"/>
      <c r="J38" s="558"/>
      <c r="K38" s="558"/>
      <c r="L38" s="548"/>
      <c r="M38" s="149"/>
      <c r="N38" s="149"/>
      <c r="O38" s="149"/>
      <c r="P38" s="149"/>
      <c r="Q38" s="149"/>
    </row>
    <row r="39" spans="1:17">
      <c r="A39" s="560">
        <v>3300</v>
      </c>
      <c r="B39" s="561" t="s">
        <v>112</v>
      </c>
      <c r="C39" s="558"/>
      <c r="D39" s="558"/>
      <c r="E39" s="558"/>
      <c r="F39" s="558"/>
      <c r="G39" s="558"/>
      <c r="H39" s="558"/>
      <c r="I39" s="558"/>
      <c r="J39" s="558"/>
      <c r="K39" s="558"/>
      <c r="L39" s="548"/>
      <c r="M39" s="149"/>
      <c r="N39" s="149"/>
      <c r="O39" s="149"/>
      <c r="P39" s="149"/>
      <c r="Q39" s="149"/>
    </row>
    <row r="40" spans="1:17">
      <c r="A40" s="560">
        <v>3400</v>
      </c>
      <c r="B40" s="561" t="s">
        <v>1845</v>
      </c>
      <c r="C40" s="558"/>
      <c r="D40" s="558"/>
      <c r="E40" s="558"/>
      <c r="F40" s="558"/>
      <c r="G40" s="558"/>
      <c r="H40" s="558"/>
      <c r="I40" s="558"/>
      <c r="J40" s="558"/>
      <c r="K40" s="558"/>
      <c r="L40" s="548"/>
      <c r="M40" s="149"/>
      <c r="N40" s="149"/>
      <c r="O40" s="149"/>
      <c r="P40" s="149"/>
      <c r="Q40" s="149"/>
    </row>
    <row r="41" spans="1:17">
      <c r="A41" s="560">
        <v>4000</v>
      </c>
      <c r="B41" s="561" t="s">
        <v>1792</v>
      </c>
      <c r="C41" s="558"/>
      <c r="D41" s="558"/>
      <c r="E41" s="558"/>
      <c r="F41" s="558"/>
      <c r="G41" s="558"/>
      <c r="H41" s="558"/>
      <c r="I41" s="558"/>
      <c r="J41" s="558"/>
      <c r="K41" s="558"/>
      <c r="L41" s="548"/>
      <c r="M41" s="149"/>
      <c r="N41" s="149"/>
      <c r="O41" s="149"/>
      <c r="P41" s="149"/>
      <c r="Q41" s="149"/>
    </row>
    <row r="42" spans="1:17">
      <c r="A42" s="560">
        <v>4002</v>
      </c>
      <c r="B42" s="561" t="s">
        <v>2220</v>
      </c>
      <c r="C42" s="558"/>
      <c r="D42" s="558"/>
      <c r="E42" s="558"/>
      <c r="F42" s="558"/>
      <c r="G42" s="558"/>
      <c r="H42" s="558"/>
      <c r="I42" s="558"/>
      <c r="J42" s="558"/>
      <c r="K42" s="558"/>
      <c r="L42" s="548"/>
      <c r="M42" s="149"/>
      <c r="N42" s="149"/>
      <c r="O42" s="149"/>
      <c r="P42" s="149"/>
      <c r="Q42" s="149"/>
    </row>
    <row r="43" spans="1:17">
      <c r="A43" s="560">
        <v>4004</v>
      </c>
      <c r="B43" s="561" t="s">
        <v>2221</v>
      </c>
      <c r="C43" s="558"/>
      <c r="D43" s="558"/>
      <c r="E43" s="558"/>
      <c r="F43" s="558"/>
      <c r="G43" s="558"/>
      <c r="H43" s="558"/>
      <c r="I43" s="558"/>
      <c r="J43" s="558"/>
      <c r="K43" s="558"/>
      <c r="L43" s="548"/>
      <c r="M43" s="149"/>
      <c r="N43" s="149"/>
      <c r="O43" s="149"/>
      <c r="P43" s="149"/>
      <c r="Q43" s="149"/>
    </row>
    <row r="44" spans="1:17" s="149" customFormat="1">
      <c r="A44" s="560">
        <v>36</v>
      </c>
      <c r="B44" s="690" t="s">
        <v>2312</v>
      </c>
      <c r="C44" s="158"/>
      <c r="L44" s="548"/>
    </row>
    <row r="45" spans="1:17" s="149" customFormat="1" ht="14.25">
      <c r="A45" s="560">
        <v>41</v>
      </c>
      <c r="B45" s="692" t="s">
        <v>2311</v>
      </c>
      <c r="C45" s="158"/>
      <c r="L45" s="548"/>
    </row>
    <row r="46" spans="1:17">
      <c r="A46" s="560">
        <v>56</v>
      </c>
      <c r="B46" s="561" t="s">
        <v>1086</v>
      </c>
      <c r="C46" s="558"/>
      <c r="D46" s="558"/>
      <c r="E46" s="558"/>
      <c r="F46" s="558"/>
      <c r="G46" s="558"/>
      <c r="H46" s="558"/>
      <c r="I46" s="558"/>
      <c r="J46" s="558"/>
      <c r="K46" s="558"/>
      <c r="L46" s="548"/>
      <c r="M46" s="149"/>
      <c r="N46" s="149"/>
      <c r="O46" s="149"/>
      <c r="P46" s="149"/>
      <c r="Q46" s="149"/>
    </row>
    <row r="47" spans="1:17">
      <c r="A47" s="560">
        <v>80</v>
      </c>
      <c r="B47" s="561" t="s">
        <v>2239</v>
      </c>
      <c r="C47" s="149"/>
      <c r="D47" s="149"/>
      <c r="E47" s="149"/>
      <c r="F47" s="149"/>
      <c r="G47" s="149"/>
      <c r="H47" s="149"/>
      <c r="I47" s="149"/>
      <c r="J47" s="149"/>
      <c r="K47" s="149"/>
      <c r="L47" s="548"/>
      <c r="M47" s="149"/>
      <c r="N47" s="149"/>
      <c r="O47" s="149"/>
      <c r="P47" s="149"/>
      <c r="Q47" s="149"/>
    </row>
    <row r="48" spans="1:17">
      <c r="A48" s="560"/>
      <c r="B48" s="561"/>
      <c r="C48" s="149"/>
      <c r="D48" s="149"/>
      <c r="E48" s="149"/>
      <c r="F48" s="149"/>
      <c r="G48" s="149"/>
      <c r="H48" s="149"/>
      <c r="I48" s="149"/>
      <c r="J48" s="149"/>
      <c r="K48" s="149"/>
      <c r="L48" s="548"/>
      <c r="M48" s="149"/>
      <c r="N48" s="149"/>
      <c r="O48" s="149"/>
      <c r="P48" s="149"/>
      <c r="Q48" s="149"/>
    </row>
    <row r="49" spans="1:17">
      <c r="A49" s="693" t="s">
        <v>2340</v>
      </c>
      <c r="B49" s="561"/>
      <c r="C49" s="149"/>
      <c r="D49" s="149"/>
      <c r="E49" s="149"/>
      <c r="F49" s="149"/>
      <c r="G49" s="149"/>
      <c r="H49" s="149"/>
      <c r="I49" s="149"/>
      <c r="J49" s="149"/>
      <c r="K49" s="149"/>
      <c r="L49" s="548"/>
      <c r="M49" s="149"/>
      <c r="N49" s="149"/>
      <c r="O49" s="149"/>
      <c r="P49" s="149"/>
      <c r="Q49" s="149"/>
    </row>
    <row r="50" spans="1:17" ht="18">
      <c r="A50" s="546"/>
      <c r="B50" s="547"/>
      <c r="C50" s="149"/>
      <c r="D50" s="149"/>
      <c r="E50" s="149"/>
      <c r="F50" s="149"/>
      <c r="G50" s="149"/>
      <c r="H50" s="149"/>
      <c r="I50" s="149"/>
      <c r="J50" s="149"/>
      <c r="K50" s="149"/>
      <c r="L50" s="548"/>
      <c r="M50" s="149"/>
      <c r="N50" s="149"/>
      <c r="O50" s="149"/>
      <c r="P50" s="149"/>
      <c r="Q50" s="149"/>
    </row>
    <row r="51" spans="1:17" ht="12.75" customHeight="1">
      <c r="A51" s="153" t="s">
        <v>1122</v>
      </c>
      <c r="B51" s="149"/>
      <c r="C51" s="149"/>
      <c r="D51" s="149"/>
      <c r="E51" s="149"/>
      <c r="F51" s="153"/>
      <c r="G51" s="553" t="s">
        <v>1073</v>
      </c>
      <c r="H51" s="553"/>
      <c r="I51" s="553" t="s">
        <v>1074</v>
      </c>
      <c r="J51" s="149"/>
      <c r="K51" s="149"/>
      <c r="L51" s="149"/>
      <c r="M51" s="149"/>
      <c r="N51" s="149"/>
      <c r="O51" s="149"/>
      <c r="P51" s="149"/>
      <c r="Q51" s="149"/>
    </row>
    <row r="52" spans="1:17" ht="12.75" customHeight="1">
      <c r="A52" s="153"/>
      <c r="B52" s="149"/>
      <c r="C52" s="149"/>
      <c r="D52" s="149"/>
      <c r="E52" s="149"/>
      <c r="F52" s="153"/>
      <c r="G52" s="154" t="s">
        <v>1128</v>
      </c>
      <c r="H52" s="555"/>
      <c r="I52" s="154" t="s">
        <v>1128</v>
      </c>
      <c r="J52" s="149"/>
      <c r="K52" s="149"/>
      <c r="L52" s="149"/>
      <c r="M52" s="149"/>
      <c r="N52" s="149"/>
      <c r="O52" s="149"/>
      <c r="P52" s="149"/>
      <c r="Q52" s="149"/>
    </row>
    <row r="53" spans="1:17" ht="12.75" customHeight="1">
      <c r="A53" s="153"/>
      <c r="B53" s="149"/>
      <c r="C53" s="149"/>
      <c r="D53" s="149"/>
      <c r="E53" s="149"/>
      <c r="F53" s="153"/>
      <c r="G53" s="553"/>
      <c r="H53" s="553"/>
      <c r="I53" s="553"/>
      <c r="J53" s="149"/>
      <c r="K53" s="149"/>
      <c r="L53" s="149"/>
      <c r="M53" s="149"/>
      <c r="N53" s="158"/>
      <c r="O53" s="149"/>
      <c r="P53" s="149"/>
      <c r="Q53" s="149"/>
    </row>
    <row r="54" spans="1:17" ht="12.75" customHeight="1">
      <c r="A54" s="564" t="s">
        <v>1696</v>
      </c>
      <c r="B54" s="565" t="s">
        <v>831</v>
      </c>
      <c r="C54" s="558"/>
      <c r="D54" s="558"/>
      <c r="E54" s="558"/>
      <c r="F54" s="565" t="s">
        <v>1697</v>
      </c>
      <c r="G54" s="558"/>
      <c r="H54" s="565" t="s">
        <v>1698</v>
      </c>
      <c r="I54" s="149"/>
      <c r="J54" s="558"/>
      <c r="K54" s="558"/>
      <c r="L54" s="558"/>
      <c r="M54" s="551"/>
      <c r="N54" s="158"/>
      <c r="O54" s="149"/>
      <c r="P54" s="149"/>
      <c r="Q54" s="149"/>
    </row>
    <row r="55" spans="1:17" ht="18" customHeight="1">
      <c r="A55" s="566" t="s">
        <v>95</v>
      </c>
      <c r="B55" s="566" t="s">
        <v>1806</v>
      </c>
      <c r="C55" s="567"/>
      <c r="D55" s="568"/>
      <c r="E55" s="568"/>
      <c r="F55" s="568" t="s">
        <v>1806</v>
      </c>
      <c r="G55" s="567"/>
      <c r="H55" s="766" t="s">
        <v>1699</v>
      </c>
      <c r="I55" s="766"/>
      <c r="J55" s="766"/>
      <c r="K55" s="766"/>
      <c r="L55" s="766"/>
      <c r="M55" s="569"/>
      <c r="N55" s="570"/>
      <c r="O55" s="149"/>
      <c r="P55" s="149"/>
      <c r="Q55" s="149"/>
    </row>
    <row r="56" spans="1:17" ht="78.75" customHeight="1">
      <c r="A56" s="571" t="s">
        <v>2273</v>
      </c>
      <c r="B56" s="571" t="s">
        <v>2274</v>
      </c>
      <c r="C56" s="571"/>
      <c r="D56" s="571"/>
      <c r="E56" s="572"/>
      <c r="F56" s="571" t="s">
        <v>1806</v>
      </c>
      <c r="G56" s="572"/>
      <c r="H56" s="767" t="s">
        <v>2336</v>
      </c>
      <c r="I56" s="767"/>
      <c r="J56" s="767"/>
      <c r="K56" s="767"/>
      <c r="L56" s="767"/>
      <c r="M56" s="569"/>
      <c r="N56" s="570"/>
      <c r="O56" s="149"/>
      <c r="P56" s="149"/>
      <c r="Q56" s="149"/>
    </row>
    <row r="57" spans="1:17" ht="16.5" customHeight="1">
      <c r="A57" s="566" t="s">
        <v>1807</v>
      </c>
      <c r="B57" s="566" t="s">
        <v>1808</v>
      </c>
      <c r="C57" s="573"/>
      <c r="D57" s="568"/>
      <c r="E57" s="568"/>
      <c r="F57" s="568" t="s">
        <v>1700</v>
      </c>
      <c r="G57" s="573"/>
      <c r="H57" s="761" t="s">
        <v>1701</v>
      </c>
      <c r="I57" s="761"/>
      <c r="J57" s="761"/>
      <c r="K57" s="761"/>
      <c r="L57" s="761"/>
      <c r="M57" s="574"/>
      <c r="N57" s="570"/>
      <c r="O57" s="149"/>
      <c r="P57" s="149"/>
      <c r="Q57" s="149"/>
    </row>
    <row r="58" spans="1:17" ht="42" customHeight="1">
      <c r="A58" s="566" t="s">
        <v>1809</v>
      </c>
      <c r="B58" s="566" t="s">
        <v>1810</v>
      </c>
      <c r="C58" s="573"/>
      <c r="D58" s="568"/>
      <c r="E58" s="568"/>
      <c r="F58" s="568" t="s">
        <v>1700</v>
      </c>
      <c r="G58" s="573"/>
      <c r="H58" s="761" t="s">
        <v>1702</v>
      </c>
      <c r="I58" s="761"/>
      <c r="J58" s="761"/>
      <c r="K58" s="761"/>
      <c r="L58" s="761"/>
      <c r="M58" s="574"/>
      <c r="N58" s="570"/>
      <c r="O58" s="149"/>
      <c r="P58" s="149"/>
      <c r="Q58" s="149"/>
    </row>
    <row r="59" spans="1:17" ht="29.25" customHeight="1">
      <c r="A59" s="566" t="s">
        <v>1811</v>
      </c>
      <c r="B59" s="566" t="s">
        <v>1739</v>
      </c>
      <c r="C59" s="573"/>
      <c r="D59" s="568"/>
      <c r="E59" s="568"/>
      <c r="F59" s="568" t="s">
        <v>1703</v>
      </c>
      <c r="G59" s="573"/>
      <c r="H59" s="761" t="s">
        <v>1704</v>
      </c>
      <c r="I59" s="761"/>
      <c r="J59" s="761"/>
      <c r="K59" s="761"/>
      <c r="L59" s="575"/>
      <c r="M59" s="574"/>
      <c r="N59" s="570"/>
      <c r="O59" s="149"/>
      <c r="P59" s="149"/>
      <c r="Q59" s="149"/>
    </row>
    <row r="60" spans="1:17" ht="59.25" customHeight="1">
      <c r="A60" s="566" t="s">
        <v>1812</v>
      </c>
      <c r="B60" s="566" t="s">
        <v>1813</v>
      </c>
      <c r="C60" s="573"/>
      <c r="D60" s="568"/>
      <c r="E60" s="568"/>
      <c r="F60" s="568" t="s">
        <v>1703</v>
      </c>
      <c r="G60" s="573"/>
      <c r="H60" s="761" t="s">
        <v>1720</v>
      </c>
      <c r="I60" s="761"/>
      <c r="J60" s="761"/>
      <c r="K60" s="761"/>
      <c r="L60" s="761"/>
      <c r="M60" s="574"/>
      <c r="N60" s="570"/>
      <c r="O60" s="149"/>
      <c r="P60" s="149"/>
      <c r="Q60" s="149"/>
    </row>
    <row r="61" spans="1:17" ht="30" customHeight="1">
      <c r="A61" s="566" t="s">
        <v>1815</v>
      </c>
      <c r="B61" s="566" t="s">
        <v>1705</v>
      </c>
      <c r="C61" s="573"/>
      <c r="D61" s="568"/>
      <c r="E61" s="568"/>
      <c r="F61" s="568" t="s">
        <v>1703</v>
      </c>
      <c r="G61" s="573"/>
      <c r="H61" s="761" t="s">
        <v>1706</v>
      </c>
      <c r="I61" s="761"/>
      <c r="J61" s="761"/>
      <c r="K61" s="761"/>
      <c r="L61" s="761"/>
      <c r="M61" s="574"/>
      <c r="N61" s="570"/>
      <c r="O61" s="149"/>
      <c r="P61" s="149"/>
      <c r="Q61" s="149"/>
    </row>
    <row r="62" spans="1:17" ht="29.25" customHeight="1">
      <c r="A62" s="566" t="s">
        <v>1814</v>
      </c>
      <c r="B62" s="566" t="s">
        <v>1816</v>
      </c>
      <c r="C62" s="573"/>
      <c r="D62" s="568"/>
      <c r="E62" s="568"/>
      <c r="F62" s="568" t="s">
        <v>1703</v>
      </c>
      <c r="G62" s="573"/>
      <c r="H62" s="761" t="s">
        <v>1707</v>
      </c>
      <c r="I62" s="761"/>
      <c r="J62" s="761"/>
      <c r="K62" s="761"/>
      <c r="L62" s="761"/>
      <c r="M62" s="574"/>
      <c r="N62" s="570"/>
      <c r="O62" s="149"/>
      <c r="P62" s="149"/>
      <c r="Q62" s="149"/>
    </row>
    <row r="63" spans="1:17" ht="39.950000000000003" customHeight="1">
      <c r="A63" s="566" t="s">
        <v>1817</v>
      </c>
      <c r="B63" s="566" t="s">
        <v>1708</v>
      </c>
      <c r="C63" s="573"/>
      <c r="D63" s="568"/>
      <c r="E63" s="568"/>
      <c r="F63" s="568" t="s">
        <v>1700</v>
      </c>
      <c r="G63" s="573"/>
      <c r="H63" s="768" t="s">
        <v>2275</v>
      </c>
      <c r="I63" s="768"/>
      <c r="J63" s="768"/>
      <c r="K63" s="768"/>
      <c r="L63" s="768"/>
      <c r="M63" s="574"/>
      <c r="N63" s="570"/>
      <c r="O63" s="149"/>
      <c r="P63" s="149"/>
      <c r="Q63" s="149"/>
    </row>
    <row r="64" spans="1:17" ht="43.5" customHeight="1">
      <c r="A64" s="566" t="s">
        <v>1818</v>
      </c>
      <c r="B64" s="566" t="s">
        <v>1819</v>
      </c>
      <c r="C64" s="573"/>
      <c r="D64" s="568"/>
      <c r="E64" s="568"/>
      <c r="F64" s="568" t="s">
        <v>1700</v>
      </c>
      <c r="G64" s="573"/>
      <c r="H64" s="761" t="s">
        <v>1709</v>
      </c>
      <c r="I64" s="761"/>
      <c r="J64" s="761"/>
      <c r="K64" s="761"/>
      <c r="L64" s="761"/>
      <c r="M64" s="574"/>
      <c r="N64" s="570"/>
      <c r="O64" s="149"/>
      <c r="P64" s="149"/>
      <c r="Q64" s="149"/>
    </row>
    <row r="65" spans="1:17" ht="28.5" customHeight="1">
      <c r="A65" s="566" t="s">
        <v>1820</v>
      </c>
      <c r="B65" s="566" t="s">
        <v>1821</v>
      </c>
      <c r="C65" s="573"/>
      <c r="D65" s="568"/>
      <c r="E65" s="568"/>
      <c r="F65" s="568" t="s">
        <v>1700</v>
      </c>
      <c r="G65" s="573"/>
      <c r="H65" s="761" t="s">
        <v>1710</v>
      </c>
      <c r="I65" s="761"/>
      <c r="J65" s="761"/>
      <c r="K65" s="761"/>
      <c r="L65" s="761"/>
      <c r="M65" s="574"/>
      <c r="N65" s="570"/>
      <c r="O65" s="149"/>
      <c r="P65" s="149"/>
      <c r="Q65" s="149"/>
    </row>
    <row r="66" spans="1:17" ht="28.5" customHeight="1">
      <c r="A66" s="566" t="s">
        <v>533</v>
      </c>
      <c r="B66" s="566" t="s">
        <v>534</v>
      </c>
      <c r="C66" s="573"/>
      <c r="D66" s="568"/>
      <c r="E66" s="568"/>
      <c r="F66" s="568" t="s">
        <v>535</v>
      </c>
      <c r="G66" s="576"/>
      <c r="H66" s="761" t="s">
        <v>536</v>
      </c>
      <c r="I66" s="761"/>
      <c r="J66" s="761"/>
      <c r="K66" s="761"/>
      <c r="L66" s="761"/>
      <c r="M66" s="577"/>
      <c r="N66" s="149"/>
      <c r="O66" s="149"/>
      <c r="P66" s="149"/>
      <c r="Q66" s="149"/>
    </row>
    <row r="67" spans="1:17" ht="28.5" customHeight="1">
      <c r="A67" s="566" t="s">
        <v>537</v>
      </c>
      <c r="B67" s="566" t="s">
        <v>538</v>
      </c>
      <c r="C67" s="573"/>
      <c r="D67" s="568"/>
      <c r="E67" s="568"/>
      <c r="F67" s="568" t="s">
        <v>535</v>
      </c>
      <c r="G67" s="576"/>
      <c r="H67" s="761" t="s">
        <v>539</v>
      </c>
      <c r="I67" s="761"/>
      <c r="J67" s="761"/>
      <c r="K67" s="761"/>
      <c r="L67" s="761"/>
      <c r="M67" s="577"/>
      <c r="N67" s="149"/>
      <c r="O67" s="149"/>
      <c r="P67" s="149"/>
      <c r="Q67" s="149"/>
    </row>
    <row r="68" spans="1:17" ht="18.75" customHeight="1">
      <c r="A68" s="566" t="s">
        <v>1737</v>
      </c>
      <c r="B68" s="566" t="s">
        <v>1738</v>
      </c>
      <c r="C68" s="573"/>
      <c r="D68" s="568"/>
      <c r="E68" s="568"/>
      <c r="F68" s="568" t="s">
        <v>1700</v>
      </c>
      <c r="G68" s="573"/>
      <c r="H68" s="761" t="s">
        <v>1711</v>
      </c>
      <c r="I68" s="761"/>
      <c r="J68" s="761"/>
      <c r="K68" s="761"/>
      <c r="L68" s="761"/>
      <c r="M68" s="574"/>
      <c r="N68" s="570"/>
      <c r="O68" s="149"/>
      <c r="P68" s="149"/>
      <c r="Q68" s="149"/>
    </row>
    <row r="69" spans="1:17" ht="15.75" customHeight="1">
      <c r="A69" s="566" t="s">
        <v>710</v>
      </c>
      <c r="B69" s="566" t="s">
        <v>1476</v>
      </c>
      <c r="C69" s="573"/>
      <c r="D69" s="568"/>
      <c r="E69" s="568"/>
      <c r="F69" s="568" t="s">
        <v>1700</v>
      </c>
      <c r="G69" s="573"/>
      <c r="H69" s="761" t="s">
        <v>1712</v>
      </c>
      <c r="I69" s="761"/>
      <c r="J69" s="761"/>
      <c r="K69" s="761"/>
      <c r="L69" s="761"/>
      <c r="M69" s="574"/>
      <c r="N69" s="570"/>
      <c r="O69" s="149"/>
      <c r="P69" s="149"/>
      <c r="Q69" s="149"/>
    </row>
    <row r="70" spans="1:17" ht="30.75" customHeight="1">
      <c r="A70" s="566" t="s">
        <v>709</v>
      </c>
      <c r="B70" s="566" t="s">
        <v>1477</v>
      </c>
      <c r="C70" s="573"/>
      <c r="D70" s="568"/>
      <c r="E70" s="568"/>
      <c r="F70" s="568" t="s">
        <v>1700</v>
      </c>
      <c r="G70" s="573"/>
      <c r="H70" s="761" t="s">
        <v>1713</v>
      </c>
      <c r="I70" s="761"/>
      <c r="J70" s="761"/>
      <c r="K70" s="761"/>
      <c r="L70" s="761"/>
      <c r="M70" s="574"/>
      <c r="N70" s="570"/>
      <c r="O70" s="149"/>
      <c r="P70" s="149"/>
      <c r="Q70" s="149"/>
    </row>
    <row r="71" spans="1:17" ht="81.75" customHeight="1">
      <c r="A71" s="566" t="s">
        <v>83</v>
      </c>
      <c r="B71" s="566" t="s">
        <v>540</v>
      </c>
      <c r="C71" s="573"/>
      <c r="D71" s="568"/>
      <c r="E71" s="568"/>
      <c r="F71" s="568" t="s">
        <v>1700</v>
      </c>
      <c r="G71" s="573"/>
      <c r="H71" s="761" t="s">
        <v>541</v>
      </c>
      <c r="I71" s="761"/>
      <c r="J71" s="761"/>
      <c r="K71" s="761"/>
      <c r="L71" s="761"/>
      <c r="M71" s="577"/>
      <c r="N71" s="149"/>
      <c r="O71" s="149"/>
      <c r="P71" s="149"/>
      <c r="Q71" s="149"/>
    </row>
    <row r="72" spans="1:17" ht="57" customHeight="1">
      <c r="A72" s="566" t="s">
        <v>714</v>
      </c>
      <c r="B72" s="566" t="s">
        <v>2062</v>
      </c>
      <c r="C72" s="573"/>
      <c r="D72" s="568"/>
      <c r="E72" s="568"/>
      <c r="F72" s="568" t="s">
        <v>1700</v>
      </c>
      <c r="G72" s="573"/>
      <c r="H72" s="761" t="s">
        <v>2063</v>
      </c>
      <c r="I72" s="761"/>
      <c r="J72" s="761"/>
      <c r="K72" s="761"/>
      <c r="L72" s="761"/>
      <c r="M72" s="574"/>
      <c r="N72" s="570"/>
      <c r="O72" s="149"/>
      <c r="P72" s="149"/>
      <c r="Q72" s="149"/>
    </row>
    <row r="73" spans="1:17" ht="55.5" customHeight="1">
      <c r="A73" s="566" t="s">
        <v>2064</v>
      </c>
      <c r="B73" s="566" t="s">
        <v>2065</v>
      </c>
      <c r="C73" s="573"/>
      <c r="D73" s="568"/>
      <c r="E73" s="568"/>
      <c r="F73" s="568" t="s">
        <v>1700</v>
      </c>
      <c r="G73" s="573"/>
      <c r="H73" s="761" t="s">
        <v>2066</v>
      </c>
      <c r="I73" s="761"/>
      <c r="J73" s="761"/>
      <c r="K73" s="761"/>
      <c r="L73" s="761"/>
      <c r="M73" s="574"/>
      <c r="N73" s="570"/>
      <c r="O73" s="149"/>
      <c r="P73" s="149"/>
      <c r="Q73" s="149"/>
    </row>
    <row r="74" spans="1:17" ht="35.25" customHeight="1">
      <c r="A74" s="566" t="s">
        <v>1745</v>
      </c>
      <c r="B74" s="566" t="s">
        <v>1714</v>
      </c>
      <c r="C74" s="573"/>
      <c r="D74" s="568"/>
      <c r="E74" s="568"/>
      <c r="F74" s="568" t="s">
        <v>1806</v>
      </c>
      <c r="G74" s="573"/>
      <c r="H74" s="761" t="s">
        <v>1715</v>
      </c>
      <c r="I74" s="761"/>
      <c r="J74" s="761"/>
      <c r="K74" s="761"/>
      <c r="L74" s="761"/>
      <c r="M74" s="595"/>
      <c r="N74" s="149"/>
      <c r="O74" s="149"/>
      <c r="P74" s="149"/>
      <c r="Q74" s="149"/>
    </row>
    <row r="75" spans="1:17" ht="52.5" customHeight="1">
      <c r="A75" s="566" t="s">
        <v>1716</v>
      </c>
      <c r="B75" s="566" t="s">
        <v>1744</v>
      </c>
      <c r="C75" s="573"/>
      <c r="D75" s="568"/>
      <c r="E75" s="568"/>
      <c r="F75" s="568" t="s">
        <v>1806</v>
      </c>
      <c r="G75" s="573"/>
      <c r="H75" s="766" t="s">
        <v>1717</v>
      </c>
      <c r="I75" s="766"/>
      <c r="J75" s="766"/>
      <c r="K75" s="766"/>
      <c r="L75" s="766"/>
      <c r="M75" s="596"/>
      <c r="N75" s="149"/>
      <c r="O75" s="149"/>
      <c r="P75" s="149"/>
      <c r="Q75" s="149"/>
    </row>
    <row r="76" spans="1:17" ht="90" customHeight="1">
      <c r="A76" s="578" t="s">
        <v>2083</v>
      </c>
      <c r="B76" s="578" t="s">
        <v>2084</v>
      </c>
      <c r="C76" s="579"/>
      <c r="D76" s="579"/>
      <c r="E76" s="579"/>
      <c r="F76" s="578" t="s">
        <v>1700</v>
      </c>
      <c r="G76" s="580"/>
      <c r="H76" s="766" t="s">
        <v>2085</v>
      </c>
      <c r="I76" s="766"/>
      <c r="J76" s="766"/>
      <c r="K76" s="766"/>
      <c r="L76" s="766"/>
      <c r="M76" s="149"/>
      <c r="N76" s="149"/>
      <c r="O76" s="149"/>
      <c r="P76" s="149"/>
      <c r="Q76" s="149"/>
    </row>
    <row r="77" spans="1:17" ht="119.25" customHeight="1">
      <c r="A77" s="581" t="s">
        <v>2086</v>
      </c>
      <c r="B77" s="581" t="s">
        <v>2087</v>
      </c>
      <c r="C77" s="582"/>
      <c r="D77" s="582"/>
      <c r="E77" s="582"/>
      <c r="F77" s="582" t="s">
        <v>535</v>
      </c>
      <c r="G77" s="582"/>
      <c r="H77" s="761" t="s">
        <v>2088</v>
      </c>
      <c r="I77" s="761"/>
      <c r="J77" s="761"/>
      <c r="K77" s="761"/>
      <c r="L77" s="761"/>
      <c r="M77" s="583"/>
      <c r="N77" s="149"/>
      <c r="O77" s="149"/>
      <c r="P77" s="149"/>
      <c r="Q77" s="149"/>
    </row>
    <row r="78" spans="1:17" ht="12.75" customHeight="1">
      <c r="A78" s="149"/>
      <c r="B78" s="149"/>
      <c r="C78" s="149"/>
      <c r="D78" s="149"/>
      <c r="E78" s="149"/>
      <c r="F78" s="149"/>
      <c r="G78" s="149"/>
      <c r="H78" s="149"/>
      <c r="I78" s="149"/>
      <c r="J78" s="149"/>
      <c r="K78" s="149"/>
      <c r="L78" s="149"/>
      <c r="M78" s="149"/>
      <c r="N78" s="149"/>
      <c r="O78" s="149"/>
      <c r="P78" s="149"/>
      <c r="Q78" s="149"/>
    </row>
    <row r="79" spans="1:17" ht="12.75" customHeight="1">
      <c r="A79" s="153" t="s">
        <v>1822</v>
      </c>
      <c r="B79" s="149"/>
      <c r="C79" s="149"/>
      <c r="D79" s="149"/>
      <c r="E79" s="149"/>
      <c r="F79" s="153"/>
      <c r="G79" s="553" t="s">
        <v>1073</v>
      </c>
      <c r="H79" s="553"/>
      <c r="I79" s="553" t="s">
        <v>1074</v>
      </c>
      <c r="J79" s="149"/>
      <c r="K79" s="149"/>
      <c r="L79" s="149"/>
      <c r="M79" s="149"/>
      <c r="N79" s="149"/>
      <c r="O79" s="149"/>
      <c r="P79" s="149"/>
      <c r="Q79" s="149"/>
    </row>
    <row r="80" spans="1:17" ht="12.75" customHeight="1">
      <c r="A80" s="149"/>
      <c r="B80" s="149"/>
      <c r="C80" s="149"/>
      <c r="D80" s="149"/>
      <c r="E80" s="149"/>
      <c r="F80" s="153"/>
      <c r="G80" s="279">
        <v>5028</v>
      </c>
      <c r="H80" s="149"/>
      <c r="I80" s="154" t="s">
        <v>1130</v>
      </c>
      <c r="J80" s="149"/>
      <c r="K80" s="149"/>
      <c r="L80" s="149"/>
      <c r="M80" s="149"/>
      <c r="N80" s="149"/>
      <c r="O80" s="149"/>
      <c r="P80" s="149"/>
      <c r="Q80" s="149"/>
    </row>
    <row r="81" spans="1:17" ht="12.75" customHeight="1">
      <c r="A81" s="543" t="s">
        <v>1008</v>
      </c>
      <c r="B81" s="148" t="s">
        <v>134</v>
      </c>
      <c r="C81" s="149"/>
      <c r="D81" s="149"/>
      <c r="E81" s="149"/>
      <c r="F81" s="149"/>
      <c r="G81" s="149"/>
      <c r="H81" s="149"/>
      <c r="I81" s="149"/>
      <c r="J81" s="149"/>
      <c r="K81" s="149"/>
      <c r="L81" s="149"/>
      <c r="M81" s="149"/>
      <c r="N81" s="149"/>
      <c r="O81" s="149"/>
      <c r="P81" s="149"/>
      <c r="Q81" s="149"/>
    </row>
    <row r="82" spans="1:17" ht="12.75" customHeight="1">
      <c r="A82" s="543" t="s">
        <v>1779</v>
      </c>
      <c r="B82" s="149" t="s">
        <v>1823</v>
      </c>
      <c r="C82" s="149"/>
      <c r="D82" s="149"/>
      <c r="E82" s="149"/>
      <c r="F82" s="149"/>
      <c r="G82" s="149"/>
      <c r="H82" s="149"/>
      <c r="I82" s="149"/>
      <c r="J82" s="149"/>
      <c r="K82" s="149"/>
      <c r="L82" s="149"/>
      <c r="M82" s="149"/>
      <c r="N82" s="149"/>
      <c r="O82" s="149"/>
      <c r="P82" s="149"/>
      <c r="Q82" s="149"/>
    </row>
    <row r="83" spans="1:17" ht="12.75" customHeight="1">
      <c r="A83" s="548">
        <v>279</v>
      </c>
      <c r="B83" s="149" t="s">
        <v>1824</v>
      </c>
      <c r="C83" s="149"/>
      <c r="D83" s="149"/>
      <c r="E83" s="149"/>
      <c r="F83" s="149"/>
      <c r="G83" s="149"/>
      <c r="H83" s="149"/>
      <c r="I83" s="149"/>
      <c r="J83" s="149"/>
      <c r="K83" s="149"/>
      <c r="L83" s="149"/>
      <c r="M83" s="149"/>
      <c r="N83" s="149"/>
      <c r="O83" s="149"/>
      <c r="P83" s="149"/>
      <c r="Q83" s="149"/>
    </row>
    <row r="84" spans="1:17" ht="12.75" customHeight="1">
      <c r="A84" s="548">
        <v>356</v>
      </c>
      <c r="B84" s="148" t="s">
        <v>2247</v>
      </c>
      <c r="C84" s="149"/>
      <c r="D84" s="149"/>
      <c r="E84" s="149"/>
      <c r="F84" s="149"/>
      <c r="G84" s="148" t="s">
        <v>2248</v>
      </c>
      <c r="H84" s="149"/>
      <c r="I84" s="149"/>
      <c r="J84" s="149"/>
      <c r="K84" s="149"/>
      <c r="L84" s="149"/>
      <c r="M84" s="149"/>
      <c r="N84" s="149"/>
      <c r="O84" s="149"/>
      <c r="P84" s="149"/>
      <c r="Q84" s="149"/>
    </row>
    <row r="85" spans="1:17" ht="12.75" customHeight="1">
      <c r="A85" s="548">
        <v>442</v>
      </c>
      <c r="B85" s="149" t="s">
        <v>1825</v>
      </c>
      <c r="C85" s="149"/>
      <c r="D85" s="149"/>
      <c r="E85" s="149"/>
      <c r="F85" s="149"/>
      <c r="G85" s="149" t="s">
        <v>1747</v>
      </c>
      <c r="H85" s="149"/>
      <c r="I85" s="149"/>
      <c r="J85" s="149"/>
      <c r="K85" s="149"/>
      <c r="L85" s="149"/>
      <c r="M85" s="149"/>
      <c r="N85" s="149"/>
      <c r="O85" s="149"/>
      <c r="P85" s="149"/>
      <c r="Q85" s="149"/>
    </row>
    <row r="86" spans="1:17" ht="12.75" customHeight="1">
      <c r="A86" s="548">
        <v>443</v>
      </c>
      <c r="B86" s="149" t="s">
        <v>1746</v>
      </c>
      <c r="C86" s="149"/>
      <c r="D86" s="149"/>
      <c r="E86" s="149"/>
      <c r="F86" s="149"/>
      <c r="G86" s="149" t="s">
        <v>1748</v>
      </c>
      <c r="H86" s="149"/>
      <c r="I86" s="149"/>
      <c r="J86" s="149"/>
      <c r="K86" s="149"/>
      <c r="L86" s="149"/>
      <c r="M86" s="149"/>
      <c r="N86" s="149"/>
      <c r="O86" s="149"/>
      <c r="P86" s="149"/>
      <c r="Q86" s="149"/>
    </row>
    <row r="87" spans="1:17" ht="12.75" customHeight="1">
      <c r="A87" s="548">
        <v>603</v>
      </c>
      <c r="B87" s="149" t="s">
        <v>1826</v>
      </c>
      <c r="C87" s="149"/>
      <c r="D87" s="149"/>
      <c r="E87" s="149"/>
      <c r="F87" s="149"/>
      <c r="G87" s="149"/>
      <c r="H87" s="149"/>
      <c r="I87" s="149"/>
      <c r="J87" s="149"/>
      <c r="K87" s="149"/>
      <c r="L87" s="149"/>
      <c r="M87" s="149"/>
      <c r="N87" s="149"/>
      <c r="O87" s="149"/>
      <c r="P87" s="149"/>
      <c r="Q87" s="149"/>
    </row>
    <row r="88" spans="1:17" ht="12.75" customHeight="1">
      <c r="A88" s="548">
        <v>917</v>
      </c>
      <c r="B88" s="149" t="s">
        <v>1827</v>
      </c>
      <c r="C88" s="149"/>
      <c r="D88" s="149"/>
      <c r="E88" s="149"/>
      <c r="F88" s="149"/>
      <c r="G88" s="149"/>
      <c r="H88" s="149"/>
      <c r="I88" s="149"/>
      <c r="J88" s="149"/>
      <c r="K88" s="149"/>
      <c r="L88" s="149"/>
      <c r="M88" s="149"/>
      <c r="N88" s="149"/>
      <c r="O88" s="149"/>
      <c r="P88" s="149"/>
      <c r="Q88" s="149"/>
    </row>
    <row r="89" spans="1:17" ht="12.75" customHeight="1">
      <c r="A89" s="548">
        <v>946</v>
      </c>
      <c r="B89" s="148" t="s">
        <v>135</v>
      </c>
      <c r="C89" s="149"/>
      <c r="D89" s="149"/>
      <c r="E89" s="149"/>
      <c r="F89" s="149"/>
      <c r="G89" s="149"/>
      <c r="H89" s="149"/>
      <c r="I89" s="149"/>
      <c r="J89" s="149"/>
      <c r="K89" s="149"/>
      <c r="L89" s="149"/>
      <c r="M89" s="149"/>
      <c r="N89" s="149"/>
      <c r="O89" s="149"/>
      <c r="P89" s="149"/>
      <c r="Q89" s="149"/>
    </row>
    <row r="90" spans="1:17" ht="12.75" customHeight="1">
      <c r="A90" s="548">
        <v>962</v>
      </c>
      <c r="B90" s="149" t="s">
        <v>1813</v>
      </c>
      <c r="C90" s="149"/>
      <c r="D90" s="149"/>
      <c r="E90" s="149"/>
      <c r="F90" s="149"/>
      <c r="G90" s="149"/>
      <c r="H90" s="149"/>
      <c r="I90" s="149"/>
      <c r="J90" s="149"/>
      <c r="K90" s="149"/>
      <c r="L90" s="149"/>
      <c r="M90" s="149"/>
      <c r="N90" s="149"/>
      <c r="O90" s="149"/>
      <c r="P90" s="149"/>
      <c r="Q90" s="149"/>
    </row>
    <row r="91" spans="1:17" ht="12.75" customHeight="1">
      <c r="A91" s="548">
        <v>963</v>
      </c>
      <c r="B91" s="149" t="s">
        <v>1740</v>
      </c>
      <c r="C91" s="149"/>
      <c r="D91" s="149"/>
      <c r="E91" s="149"/>
      <c r="F91" s="149"/>
      <c r="G91" s="149"/>
      <c r="H91" s="149"/>
      <c r="I91" s="149"/>
      <c r="J91" s="149"/>
      <c r="K91" s="149"/>
      <c r="L91" s="149"/>
      <c r="M91" s="149"/>
      <c r="N91" s="149"/>
      <c r="O91" s="149"/>
      <c r="P91" s="149"/>
      <c r="Q91" s="149"/>
    </row>
    <row r="92" spans="1:17" ht="12.75" customHeight="1">
      <c r="A92" s="548">
        <v>964</v>
      </c>
      <c r="B92" s="149" t="s">
        <v>1749</v>
      </c>
      <c r="C92" s="149"/>
      <c r="D92" s="149"/>
      <c r="E92" s="149"/>
      <c r="F92" s="149"/>
      <c r="G92" s="149" t="s">
        <v>1751</v>
      </c>
      <c r="H92" s="149"/>
      <c r="I92" s="149"/>
      <c r="J92" s="149"/>
      <c r="K92" s="149"/>
      <c r="L92" s="149"/>
      <c r="M92" s="149"/>
      <c r="N92" s="149"/>
      <c r="O92" s="149"/>
      <c r="P92" s="149"/>
      <c r="Q92" s="149"/>
    </row>
    <row r="93" spans="1:17" ht="12.75" customHeight="1">
      <c r="A93" s="548">
        <v>965</v>
      </c>
      <c r="B93" s="149" t="s">
        <v>1750</v>
      </c>
      <c r="C93" s="149"/>
      <c r="D93" s="149"/>
      <c r="E93" s="149"/>
      <c r="F93" s="149"/>
      <c r="G93" s="149" t="s">
        <v>1752</v>
      </c>
      <c r="H93" s="149"/>
      <c r="I93" s="149"/>
      <c r="J93" s="149"/>
      <c r="K93" s="149"/>
      <c r="L93" s="149"/>
      <c r="M93" s="149"/>
      <c r="N93" s="149"/>
      <c r="O93" s="149"/>
      <c r="P93" s="149"/>
      <c r="Q93" s="149"/>
    </row>
    <row r="94" spans="1:17" ht="12.75" customHeight="1">
      <c r="A94" s="584">
        <v>966</v>
      </c>
      <c r="B94" s="585" t="s">
        <v>2089</v>
      </c>
      <c r="C94" s="586"/>
      <c r="D94" s="585"/>
      <c r="E94" s="585"/>
      <c r="F94" s="149"/>
      <c r="G94" s="149" t="s">
        <v>2090</v>
      </c>
      <c r="H94" s="587"/>
      <c r="I94" s="587"/>
      <c r="J94" s="587"/>
      <c r="K94" s="587"/>
      <c r="L94" s="587"/>
      <c r="M94" s="587"/>
      <c r="N94" s="149"/>
      <c r="O94" s="149"/>
      <c r="P94" s="149"/>
      <c r="Q94" s="149"/>
    </row>
    <row r="95" spans="1:17" ht="12.75" customHeight="1">
      <c r="A95" s="584">
        <v>967</v>
      </c>
      <c r="B95" s="585" t="s">
        <v>2091</v>
      </c>
      <c r="C95" s="586"/>
      <c r="D95" s="585"/>
      <c r="E95" s="585"/>
      <c r="F95" s="585"/>
      <c r="G95" s="149" t="s">
        <v>2092</v>
      </c>
      <c r="H95" s="587"/>
      <c r="I95" s="587"/>
      <c r="J95" s="587"/>
      <c r="K95" s="587"/>
      <c r="L95" s="587"/>
      <c r="M95" s="587"/>
      <c r="N95" s="149"/>
      <c r="O95" s="149"/>
      <c r="P95" s="149"/>
      <c r="Q95" s="149"/>
    </row>
    <row r="96" spans="1:17" ht="12.75" customHeight="1">
      <c r="A96" s="584"/>
      <c r="B96" s="585"/>
      <c r="C96" s="586"/>
      <c r="D96" s="585"/>
      <c r="E96" s="585"/>
      <c r="F96" s="585"/>
      <c r="G96" s="149"/>
      <c r="H96" s="587"/>
      <c r="I96" s="587"/>
      <c r="J96" s="587"/>
      <c r="K96" s="587"/>
      <c r="L96" s="587"/>
      <c r="M96" s="587"/>
      <c r="N96" s="149"/>
      <c r="O96" s="149"/>
      <c r="P96" s="149"/>
      <c r="Q96" s="149"/>
    </row>
    <row r="97" spans="1:17" ht="12.75" customHeight="1">
      <c r="A97" s="584"/>
      <c r="B97" s="585"/>
      <c r="C97" s="586"/>
      <c r="D97" s="585"/>
      <c r="E97" s="585"/>
      <c r="F97" s="585"/>
      <c r="G97" s="149"/>
      <c r="H97" s="587"/>
      <c r="I97" s="587"/>
      <c r="J97" s="587"/>
      <c r="K97" s="587"/>
      <c r="L97" s="587"/>
      <c r="M97" s="587"/>
      <c r="N97" s="149"/>
      <c r="O97" s="149"/>
      <c r="P97" s="149"/>
      <c r="Q97" s="149"/>
    </row>
    <row r="98" spans="1:17" ht="12.75" customHeight="1">
      <c r="A98" s="584"/>
      <c r="B98" s="585"/>
      <c r="C98" s="586"/>
      <c r="D98" s="585"/>
      <c r="E98" s="585"/>
      <c r="F98" s="585"/>
      <c r="G98" s="149"/>
      <c r="H98" s="587"/>
      <c r="I98" s="587"/>
      <c r="J98" s="587"/>
      <c r="K98" s="587"/>
      <c r="L98" s="587"/>
      <c r="M98" s="587"/>
      <c r="N98" s="149"/>
      <c r="O98" s="149"/>
      <c r="P98" s="149"/>
      <c r="Q98" s="149"/>
    </row>
    <row r="99" spans="1:17" s="149" customFormat="1" ht="12.75" customHeight="1">
      <c r="A99" s="153" t="s">
        <v>1169</v>
      </c>
      <c r="F99" s="153"/>
      <c r="G99" s="553" t="s">
        <v>1073</v>
      </c>
      <c r="H99" s="553"/>
      <c r="I99" s="553" t="s">
        <v>1074</v>
      </c>
    </row>
    <row r="100" spans="1:17" ht="12.75" customHeight="1">
      <c r="A100" s="149"/>
      <c r="B100" s="149"/>
      <c r="C100" s="149"/>
      <c r="D100" s="149"/>
      <c r="E100" s="149"/>
      <c r="F100" s="153"/>
      <c r="G100" s="279">
        <v>5029</v>
      </c>
      <c r="H100" s="149"/>
      <c r="I100" s="154" t="s">
        <v>1141</v>
      </c>
      <c r="J100" s="149"/>
      <c r="K100" s="149"/>
      <c r="L100" s="149"/>
      <c r="M100" s="149"/>
      <c r="N100" s="149"/>
      <c r="O100" s="149"/>
      <c r="P100" s="149"/>
      <c r="Q100" s="149"/>
    </row>
    <row r="101" spans="1:17" ht="12.75" customHeight="1">
      <c r="A101" s="588">
        <v>1</v>
      </c>
      <c r="B101" s="148" t="s">
        <v>1828</v>
      </c>
      <c r="C101" s="148"/>
      <c r="D101" s="150"/>
      <c r="E101" s="149"/>
      <c r="F101" s="149"/>
      <c r="G101" s="149"/>
      <c r="H101" s="149"/>
      <c r="I101" s="149"/>
      <c r="J101" s="149"/>
      <c r="K101" s="149"/>
      <c r="L101" s="149"/>
      <c r="M101" s="149"/>
      <c r="N101" s="149"/>
      <c r="O101" s="149"/>
      <c r="P101" s="149"/>
      <c r="Q101" s="149"/>
    </row>
    <row r="102" spans="1:17" ht="12.75" customHeight="1">
      <c r="A102" s="588">
        <v>2</v>
      </c>
      <c r="B102" s="148" t="s">
        <v>1483</v>
      </c>
      <c r="C102" s="148"/>
      <c r="D102" s="150"/>
      <c r="E102" s="149"/>
      <c r="F102" s="149"/>
      <c r="G102" s="149"/>
      <c r="H102" s="149"/>
      <c r="I102" s="149"/>
      <c r="J102" s="149"/>
      <c r="K102" s="149"/>
      <c r="L102" s="149"/>
      <c r="M102" s="149"/>
      <c r="N102" s="149"/>
      <c r="O102" s="149"/>
      <c r="P102" s="149"/>
      <c r="Q102" s="149"/>
    </row>
    <row r="103" spans="1:17" ht="12.75" customHeight="1">
      <c r="A103" s="588">
        <v>3</v>
      </c>
      <c r="B103" s="148" t="s">
        <v>1830</v>
      </c>
      <c r="C103" s="148"/>
      <c r="D103" s="150"/>
      <c r="E103" s="149"/>
      <c r="F103" s="149"/>
      <c r="G103" s="149"/>
      <c r="H103" s="149"/>
      <c r="I103" s="149"/>
      <c r="J103" s="149"/>
      <c r="K103" s="149"/>
      <c r="L103" s="149"/>
      <c r="M103" s="149"/>
      <c r="N103" s="149"/>
      <c r="O103" s="149"/>
      <c r="P103" s="149"/>
      <c r="Q103" s="149"/>
    </row>
    <row r="104" spans="1:17" ht="12.75" customHeight="1">
      <c r="A104" s="588">
        <v>4</v>
      </c>
      <c r="B104" s="148" t="s">
        <v>1831</v>
      </c>
      <c r="C104" s="148"/>
      <c r="D104" s="150"/>
      <c r="E104" s="149"/>
      <c r="F104" s="149"/>
      <c r="G104" s="149"/>
      <c r="H104" s="149"/>
      <c r="I104" s="149"/>
      <c r="J104" s="149"/>
      <c r="K104" s="149"/>
      <c r="L104" s="149"/>
      <c r="M104" s="149"/>
      <c r="N104" s="149"/>
      <c r="O104" s="149"/>
      <c r="P104" s="149"/>
      <c r="Q104" s="149"/>
    </row>
    <row r="105" spans="1:17" ht="12.75" customHeight="1">
      <c r="A105" s="588">
        <v>5</v>
      </c>
      <c r="B105" s="148" t="s">
        <v>1761</v>
      </c>
      <c r="C105" s="148"/>
      <c r="D105" s="148"/>
      <c r="E105" s="148"/>
      <c r="F105" s="148"/>
      <c r="G105" s="149"/>
      <c r="H105" s="149"/>
      <c r="I105" s="149"/>
      <c r="J105" s="149"/>
      <c r="K105" s="149"/>
      <c r="L105" s="149"/>
      <c r="M105" s="149"/>
      <c r="N105" s="149"/>
      <c r="O105" s="149"/>
      <c r="P105" s="149"/>
      <c r="Q105" s="149"/>
    </row>
    <row r="106" spans="1:17" ht="26.25" customHeight="1">
      <c r="A106" s="588">
        <v>6</v>
      </c>
      <c r="B106" s="148" t="s">
        <v>1833</v>
      </c>
      <c r="C106" s="148"/>
      <c r="D106" s="150"/>
      <c r="E106" s="149"/>
      <c r="F106" s="149"/>
      <c r="G106" s="149"/>
      <c r="H106" s="149"/>
      <c r="I106" s="149"/>
      <c r="J106" s="149"/>
      <c r="K106" s="149"/>
      <c r="L106" s="149"/>
      <c r="M106" s="149"/>
      <c r="N106" s="149"/>
      <c r="O106" s="149"/>
      <c r="P106" s="149"/>
      <c r="Q106" s="149"/>
    </row>
    <row r="107" spans="1:17" ht="12.75" customHeight="1">
      <c r="A107" s="588">
        <v>7</v>
      </c>
      <c r="B107" s="148" t="s">
        <v>1834</v>
      </c>
      <c r="C107" s="148"/>
      <c r="D107" s="150"/>
      <c r="E107" s="149"/>
      <c r="F107" s="149"/>
      <c r="G107" s="149"/>
      <c r="H107" s="149"/>
      <c r="I107" s="149"/>
      <c r="J107" s="149"/>
      <c r="K107" s="149"/>
      <c r="L107" s="149"/>
      <c r="M107" s="149"/>
      <c r="N107" s="149"/>
      <c r="O107" s="149"/>
      <c r="P107" s="149"/>
      <c r="Q107" s="149"/>
    </row>
    <row r="108" spans="1:17" ht="32.25" customHeight="1">
      <c r="A108" s="588">
        <v>8</v>
      </c>
      <c r="B108" s="148" t="s">
        <v>1835</v>
      </c>
      <c r="C108" s="148"/>
      <c r="D108" s="150"/>
      <c r="E108" s="149"/>
      <c r="F108" s="149"/>
      <c r="G108" s="149"/>
      <c r="H108" s="149"/>
      <c r="I108" s="149"/>
      <c r="J108" s="149"/>
      <c r="K108" s="149"/>
      <c r="L108" s="149"/>
      <c r="M108" s="149"/>
      <c r="N108" s="149"/>
      <c r="O108" s="149"/>
      <c r="P108" s="149"/>
      <c r="Q108" s="149"/>
    </row>
    <row r="109" spans="1:17" ht="12.75" customHeight="1">
      <c r="A109" s="589" t="s">
        <v>1350</v>
      </c>
      <c r="B109" s="590" t="s">
        <v>1352</v>
      </c>
      <c r="C109" s="149"/>
      <c r="D109" s="149"/>
      <c r="E109" s="149"/>
      <c r="F109" s="591"/>
      <c r="G109" s="764" t="s">
        <v>1351</v>
      </c>
      <c r="H109" s="764"/>
      <c r="I109" s="764"/>
      <c r="J109" s="764"/>
      <c r="K109" s="764"/>
      <c r="L109" s="764"/>
      <c r="M109" s="149"/>
      <c r="N109" s="149"/>
      <c r="O109" s="149"/>
      <c r="P109" s="149"/>
      <c r="Q109" s="149"/>
    </row>
    <row r="110" spans="1:17" ht="12.75" customHeight="1">
      <c r="A110" s="588" t="s">
        <v>1075</v>
      </c>
      <c r="B110" s="148" t="s">
        <v>1837</v>
      </c>
      <c r="C110" s="148"/>
      <c r="D110" s="150"/>
      <c r="E110" s="149"/>
      <c r="F110" s="149"/>
      <c r="G110" s="149"/>
      <c r="H110" s="149"/>
      <c r="I110" s="149"/>
      <c r="J110" s="149"/>
      <c r="K110" s="149"/>
      <c r="L110" s="149"/>
      <c r="M110" s="149"/>
      <c r="N110" s="149"/>
      <c r="O110" s="149"/>
      <c r="P110" s="149"/>
      <c r="Q110" s="149"/>
    </row>
    <row r="111" spans="1:17" ht="12.75" customHeight="1">
      <c r="A111" s="588" t="s">
        <v>864</v>
      </c>
      <c r="B111" s="148" t="s">
        <v>1838</v>
      </c>
      <c r="C111" s="148"/>
      <c r="D111" s="150"/>
      <c r="E111" s="149"/>
      <c r="F111" s="149"/>
      <c r="G111" s="149"/>
      <c r="H111" s="149"/>
      <c r="I111" s="149"/>
      <c r="J111" s="149"/>
      <c r="K111" s="149"/>
      <c r="L111" s="149"/>
      <c r="M111" s="149"/>
      <c r="N111" s="149"/>
      <c r="O111" s="149"/>
      <c r="P111" s="149"/>
      <c r="Q111" s="149"/>
    </row>
    <row r="112" spans="1:17" ht="12.75" customHeight="1">
      <c r="A112" s="588" t="s">
        <v>1839</v>
      </c>
      <c r="B112" s="148" t="s">
        <v>1840</v>
      </c>
      <c r="C112" s="148"/>
      <c r="D112" s="150"/>
      <c r="E112" s="149"/>
      <c r="F112" s="149"/>
      <c r="G112" s="149"/>
      <c r="H112" s="149"/>
      <c r="I112" s="149"/>
      <c r="J112" s="149"/>
      <c r="K112" s="149"/>
      <c r="L112" s="149"/>
      <c r="M112" s="149"/>
      <c r="N112" s="149"/>
      <c r="O112" s="149"/>
      <c r="P112" s="149"/>
      <c r="Q112" s="149"/>
    </row>
    <row r="113" spans="1:17" ht="12.75" customHeight="1">
      <c r="A113" s="588" t="s">
        <v>1841</v>
      </c>
      <c r="B113" s="148" t="s">
        <v>1842</v>
      </c>
      <c r="C113" s="148"/>
      <c r="D113" s="150"/>
      <c r="E113" s="149"/>
      <c r="F113" s="149"/>
      <c r="G113" s="149"/>
      <c r="H113" s="149"/>
      <c r="I113" s="149"/>
      <c r="J113" s="149"/>
      <c r="K113" s="149"/>
      <c r="L113" s="149"/>
      <c r="M113" s="149"/>
      <c r="N113" s="149"/>
      <c r="O113" s="149"/>
      <c r="P113" s="149"/>
      <c r="Q113" s="149"/>
    </row>
    <row r="114" spans="1:17" ht="12.75" customHeight="1">
      <c r="A114" s="588" t="s">
        <v>1484</v>
      </c>
      <c r="B114" s="148" t="s">
        <v>1485</v>
      </c>
      <c r="C114" s="148"/>
      <c r="D114" s="150"/>
      <c r="E114" s="149"/>
      <c r="F114" s="149"/>
      <c r="G114" s="149"/>
      <c r="H114" s="149"/>
      <c r="I114" s="149"/>
      <c r="J114" s="149"/>
      <c r="K114" s="149"/>
      <c r="L114" s="149"/>
      <c r="M114" s="149"/>
      <c r="N114" s="149"/>
      <c r="O114" s="149"/>
      <c r="P114" s="149"/>
      <c r="Q114" s="149"/>
    </row>
    <row r="115" spans="1:17" ht="12.75" customHeight="1">
      <c r="A115" s="588" t="s">
        <v>1486</v>
      </c>
      <c r="B115" s="148" t="s">
        <v>1487</v>
      </c>
      <c r="C115" s="148"/>
      <c r="D115" s="150"/>
      <c r="E115" s="149"/>
      <c r="F115" s="149"/>
      <c r="G115" s="149"/>
      <c r="H115" s="149"/>
      <c r="I115" s="149"/>
      <c r="J115" s="149"/>
      <c r="K115" s="149"/>
      <c r="L115" s="149"/>
      <c r="M115" s="149"/>
      <c r="N115" s="149"/>
      <c r="O115" s="149"/>
      <c r="P115" s="149"/>
      <c r="Q115" s="149"/>
    </row>
    <row r="116" spans="1:17" ht="12.75" customHeight="1">
      <c r="A116" s="588" t="s">
        <v>1488</v>
      </c>
      <c r="B116" s="148" t="s">
        <v>1489</v>
      </c>
      <c r="C116" s="148"/>
      <c r="D116" s="150"/>
      <c r="E116" s="149"/>
      <c r="F116" s="149"/>
      <c r="G116" s="149"/>
      <c r="H116" s="149"/>
      <c r="I116" s="149"/>
      <c r="J116" s="149"/>
      <c r="K116" s="149"/>
      <c r="L116" s="149"/>
      <c r="M116" s="149"/>
      <c r="N116" s="149"/>
      <c r="O116" s="149"/>
      <c r="P116" s="149"/>
      <c r="Q116" s="149"/>
    </row>
    <row r="117" spans="1:17" s="149" customFormat="1" ht="12.75" customHeight="1">
      <c r="A117" s="588">
        <v>9</v>
      </c>
      <c r="B117" s="149" t="s">
        <v>1836</v>
      </c>
    </row>
    <row r="118" spans="1:17" s="149" customFormat="1" ht="12.75" customHeight="1">
      <c r="A118" s="697" t="s">
        <v>2363</v>
      </c>
      <c r="B118" s="698" t="s">
        <v>2365</v>
      </c>
      <c r="C118" s="699"/>
    </row>
    <row r="119" spans="1:17" s="149" customFormat="1" ht="12.75" customHeight="1">
      <c r="A119" s="697" t="s">
        <v>857</v>
      </c>
      <c r="B119" s="698" t="s">
        <v>2362</v>
      </c>
      <c r="C119" s="699"/>
    </row>
    <row r="120" spans="1:17" ht="12.75" customHeight="1">
      <c r="D120" s="149"/>
      <c r="E120" s="149"/>
      <c r="F120" s="149"/>
      <c r="G120" s="149"/>
      <c r="H120" s="149"/>
      <c r="I120" s="149"/>
      <c r="J120" s="149"/>
      <c r="K120" s="149"/>
      <c r="L120" s="149"/>
      <c r="M120" s="149"/>
      <c r="N120" s="149"/>
      <c r="O120" s="149"/>
      <c r="P120" s="149"/>
      <c r="Q120" s="149"/>
    </row>
    <row r="121" spans="1:17" ht="12.75" customHeight="1">
      <c r="A121" s="153" t="s">
        <v>1143</v>
      </c>
      <c r="B121" s="149"/>
      <c r="C121" s="149"/>
      <c r="D121" s="149"/>
      <c r="E121" s="149"/>
      <c r="F121" s="153"/>
      <c r="G121" s="553" t="s">
        <v>1073</v>
      </c>
      <c r="H121" s="553"/>
      <c r="I121" s="553" t="s">
        <v>1074</v>
      </c>
      <c r="J121" s="149"/>
      <c r="K121" s="149"/>
      <c r="L121" s="149"/>
      <c r="M121" s="149"/>
      <c r="N121" s="149"/>
      <c r="O121" s="149"/>
      <c r="P121" s="149"/>
      <c r="Q121" s="149"/>
    </row>
    <row r="122" spans="1:17" ht="15">
      <c r="A122" s="149"/>
      <c r="B122" s="149"/>
      <c r="C122" s="149"/>
      <c r="D122" s="149"/>
      <c r="E122" s="153"/>
      <c r="F122" s="154" t="s">
        <v>1152</v>
      </c>
      <c r="G122" s="555"/>
      <c r="H122" s="154" t="s">
        <v>1152</v>
      </c>
      <c r="I122" s="149"/>
      <c r="J122" s="149"/>
      <c r="K122" s="149"/>
      <c r="L122" s="149"/>
      <c r="M122" s="149"/>
      <c r="N122" s="149"/>
      <c r="O122" s="149"/>
      <c r="P122" s="149"/>
      <c r="Q122" s="10"/>
    </row>
    <row r="123" spans="1:17" ht="17.25" customHeight="1">
      <c r="A123" s="548" t="s">
        <v>1847</v>
      </c>
      <c r="B123" s="149" t="s">
        <v>2188</v>
      </c>
      <c r="C123" s="149"/>
      <c r="D123" s="149"/>
      <c r="E123" s="149"/>
      <c r="F123" s="149"/>
      <c r="G123" s="149"/>
      <c r="H123" s="149"/>
      <c r="I123" s="149"/>
      <c r="J123" s="149"/>
      <c r="K123" s="149"/>
      <c r="L123" s="149"/>
      <c r="M123" s="149"/>
      <c r="N123" s="149"/>
      <c r="O123" s="149"/>
      <c r="P123" s="149"/>
      <c r="Q123" s="10"/>
    </row>
    <row r="124" spans="1:17" ht="15.75" customHeight="1">
      <c r="A124" s="548" t="s">
        <v>2191</v>
      </c>
      <c r="B124" s="149" t="s">
        <v>2192</v>
      </c>
      <c r="C124" s="149"/>
      <c r="D124" s="149"/>
      <c r="E124" s="149"/>
      <c r="F124" s="149"/>
      <c r="G124" s="149"/>
      <c r="H124" s="149"/>
      <c r="I124" s="149"/>
      <c r="J124" s="149"/>
      <c r="K124" s="149"/>
      <c r="L124" s="149"/>
      <c r="M124" s="149"/>
      <c r="N124" s="149"/>
      <c r="O124" s="149"/>
      <c r="P124" s="149"/>
      <c r="Q124" s="10"/>
    </row>
    <row r="125" spans="1:17">
      <c r="A125" s="548" t="s">
        <v>1848</v>
      </c>
      <c r="B125" s="149" t="s">
        <v>1849</v>
      </c>
      <c r="C125" s="149"/>
      <c r="D125" s="149"/>
      <c r="E125" s="149"/>
      <c r="F125" s="149"/>
      <c r="G125" s="149"/>
      <c r="H125" s="149"/>
      <c r="I125" s="149"/>
      <c r="J125" s="149"/>
      <c r="K125" s="149"/>
      <c r="L125" s="149"/>
      <c r="M125" s="149"/>
      <c r="N125" s="149"/>
      <c r="O125" s="149"/>
      <c r="P125" s="149"/>
      <c r="Q125" s="10"/>
    </row>
    <row r="126" spans="1:17">
      <c r="A126" s="548" t="s">
        <v>664</v>
      </c>
      <c r="B126" s="149" t="s">
        <v>1850</v>
      </c>
      <c r="C126" s="149"/>
      <c r="D126" s="149"/>
      <c r="E126" s="149"/>
      <c r="F126" s="149"/>
      <c r="G126" s="149"/>
      <c r="H126" s="149"/>
      <c r="I126" s="149"/>
      <c r="J126" s="149"/>
      <c r="K126" s="149"/>
      <c r="L126" s="149"/>
      <c r="M126" s="149"/>
      <c r="N126" s="149"/>
      <c r="O126" s="149"/>
      <c r="P126" s="149"/>
      <c r="Q126" s="10"/>
    </row>
    <row r="127" spans="1:17" ht="36.75" customHeight="1">
      <c r="A127" s="589" t="s">
        <v>666</v>
      </c>
      <c r="B127" s="590" t="s">
        <v>1292</v>
      </c>
      <c r="C127" s="590"/>
      <c r="D127" s="149"/>
      <c r="E127" s="701" t="s">
        <v>2337</v>
      </c>
      <c r="F127" s="701"/>
      <c r="G127" s="701"/>
      <c r="H127" s="701"/>
      <c r="I127" s="701"/>
      <c r="J127" s="701"/>
      <c r="K127" s="701"/>
      <c r="L127" s="149"/>
      <c r="M127" s="149"/>
      <c r="N127" s="149"/>
      <c r="O127" s="149"/>
      <c r="P127" s="149"/>
      <c r="Q127" s="10"/>
    </row>
    <row r="128" spans="1:17">
      <c r="A128" s="548" t="s">
        <v>1851</v>
      </c>
      <c r="B128" s="149" t="s">
        <v>1852</v>
      </c>
      <c r="C128" s="149"/>
      <c r="D128" s="149"/>
      <c r="E128" s="149"/>
      <c r="F128" s="149"/>
      <c r="G128" s="149"/>
      <c r="H128" s="149"/>
      <c r="I128" s="149"/>
      <c r="J128" s="149"/>
      <c r="K128" s="149"/>
      <c r="L128" s="149"/>
      <c r="M128" s="149"/>
      <c r="N128" s="149"/>
      <c r="O128" s="149"/>
      <c r="P128" s="149"/>
      <c r="Q128" s="10"/>
    </row>
    <row r="129" spans="1:17">
      <c r="A129" s="548" t="s">
        <v>1853</v>
      </c>
      <c r="B129" s="149" t="s">
        <v>2189</v>
      </c>
      <c r="C129" s="149"/>
      <c r="D129" s="149"/>
      <c r="E129" s="149"/>
      <c r="F129" s="149"/>
      <c r="G129" s="149"/>
      <c r="H129" s="149"/>
      <c r="I129" s="149"/>
      <c r="J129" s="149"/>
      <c r="K129" s="149"/>
      <c r="L129" s="149"/>
      <c r="M129" s="149"/>
      <c r="N129" s="149"/>
      <c r="O129" s="149"/>
      <c r="P129" s="149"/>
      <c r="Q129" s="10"/>
    </row>
    <row r="130" spans="1:17">
      <c r="A130" s="548" t="s">
        <v>2193</v>
      </c>
      <c r="B130" s="149" t="s">
        <v>2194</v>
      </c>
      <c r="C130" s="149"/>
      <c r="D130" s="149"/>
      <c r="E130" s="149"/>
      <c r="F130" s="149"/>
      <c r="G130" s="149"/>
      <c r="H130" s="149"/>
      <c r="I130" s="149"/>
      <c r="J130" s="149"/>
      <c r="K130" s="149"/>
      <c r="L130" s="149"/>
      <c r="M130" s="149"/>
      <c r="N130" s="149"/>
      <c r="O130" s="149"/>
      <c r="P130" s="149"/>
      <c r="Q130" s="10"/>
    </row>
    <row r="131" spans="1:17">
      <c r="A131" s="548" t="s">
        <v>1854</v>
      </c>
      <c r="B131" s="149" t="s">
        <v>1741</v>
      </c>
      <c r="C131" s="149"/>
      <c r="D131" s="149"/>
      <c r="E131" s="149"/>
      <c r="F131" s="149"/>
      <c r="G131" s="149"/>
      <c r="H131" s="149"/>
      <c r="I131" s="149"/>
      <c r="J131" s="149"/>
      <c r="K131" s="149"/>
      <c r="L131" s="149"/>
      <c r="M131" s="149"/>
      <c r="N131" s="149"/>
      <c r="O131" s="149"/>
      <c r="P131" s="149"/>
      <c r="Q131" s="10"/>
    </row>
    <row r="132" spans="1:17">
      <c r="A132" s="548" t="s">
        <v>1855</v>
      </c>
      <c r="B132" s="149" t="s">
        <v>1856</v>
      </c>
      <c r="C132" s="149"/>
      <c r="D132" s="149"/>
      <c r="E132" s="149"/>
      <c r="F132" s="149"/>
      <c r="G132" s="149"/>
      <c r="H132" s="149"/>
      <c r="I132" s="149"/>
      <c r="J132" s="149"/>
      <c r="K132" s="149"/>
      <c r="L132" s="149"/>
      <c r="M132" s="149"/>
      <c r="N132" s="149"/>
      <c r="O132" s="149"/>
      <c r="P132" s="149"/>
      <c r="Q132" s="10"/>
    </row>
    <row r="133" spans="1:17">
      <c r="A133" s="548" t="s">
        <v>1858</v>
      </c>
      <c r="B133" s="149" t="s">
        <v>1859</v>
      </c>
      <c r="C133" s="149"/>
      <c r="D133" s="149"/>
      <c r="E133" s="149"/>
      <c r="F133" s="149"/>
      <c r="G133" s="149"/>
      <c r="H133" s="149"/>
      <c r="I133" s="149"/>
      <c r="J133" s="149"/>
      <c r="K133" s="149"/>
      <c r="L133" s="149"/>
      <c r="M133" s="149"/>
      <c r="N133" s="149"/>
      <c r="O133" s="149"/>
      <c r="P133" s="149"/>
      <c r="Q133" s="10"/>
    </row>
    <row r="134" spans="1:17">
      <c r="A134" s="548" t="s">
        <v>1860</v>
      </c>
      <c r="B134" s="149" t="s">
        <v>2190</v>
      </c>
      <c r="C134" s="149"/>
      <c r="D134" s="149"/>
      <c r="E134" s="149"/>
      <c r="F134" s="149"/>
      <c r="G134" s="149"/>
      <c r="H134" s="149"/>
      <c r="I134" s="149"/>
      <c r="J134" s="149"/>
      <c r="K134" s="149"/>
      <c r="L134" s="149"/>
      <c r="M134" s="149"/>
      <c r="N134" s="149"/>
      <c r="O134" s="149"/>
      <c r="P134" s="149"/>
      <c r="Q134" s="10"/>
    </row>
    <row r="135" spans="1:17">
      <c r="A135" s="548" t="s">
        <v>1865</v>
      </c>
      <c r="B135" s="149" t="s">
        <v>1866</v>
      </c>
      <c r="C135" s="149"/>
      <c r="D135" s="149"/>
      <c r="E135" s="149"/>
      <c r="F135" s="149"/>
      <c r="G135" s="149"/>
      <c r="H135" s="149"/>
      <c r="I135" s="149"/>
      <c r="J135" s="149"/>
      <c r="K135" s="149"/>
      <c r="L135" s="149"/>
      <c r="M135" s="149"/>
      <c r="N135" s="149"/>
      <c r="O135" s="149"/>
      <c r="P135" s="149"/>
      <c r="Q135" s="10"/>
    </row>
    <row r="136" spans="1:17">
      <c r="A136" s="548" t="s">
        <v>1961</v>
      </c>
      <c r="B136" s="149" t="s">
        <v>1743</v>
      </c>
      <c r="C136" s="149"/>
      <c r="D136" s="149"/>
      <c r="E136" s="149"/>
      <c r="F136" s="149"/>
      <c r="G136" s="149"/>
      <c r="H136" s="149"/>
      <c r="I136" s="149"/>
      <c r="J136" s="149"/>
      <c r="K136" s="149"/>
      <c r="L136" s="149"/>
      <c r="M136" s="149"/>
      <c r="N136" s="149"/>
      <c r="O136" s="149"/>
      <c r="P136" s="149"/>
      <c r="Q136" s="10"/>
    </row>
    <row r="137" spans="1:17">
      <c r="A137" s="548" t="s">
        <v>1742</v>
      </c>
      <c r="B137" s="149" t="s">
        <v>1754</v>
      </c>
      <c r="C137" s="149"/>
      <c r="D137" s="149"/>
      <c r="E137" s="149"/>
      <c r="F137" s="149"/>
      <c r="G137" s="149"/>
      <c r="H137" s="149"/>
      <c r="I137" s="149"/>
      <c r="J137" s="149"/>
      <c r="K137" s="149"/>
      <c r="L137" s="149"/>
      <c r="M137" s="149"/>
      <c r="N137" s="149"/>
      <c r="O137" s="149"/>
      <c r="P137" s="149"/>
      <c r="Q137" s="10"/>
    </row>
    <row r="138" spans="1:17" ht="15.75" customHeight="1">
      <c r="A138" s="548">
        <v>69</v>
      </c>
      <c r="B138" s="149" t="s">
        <v>1793</v>
      </c>
      <c r="C138" s="149"/>
      <c r="D138" s="149"/>
      <c r="E138" s="149"/>
      <c r="F138" s="149"/>
      <c r="G138" s="149"/>
      <c r="H138" s="149"/>
      <c r="I138" s="149"/>
      <c r="J138" s="149"/>
      <c r="K138" s="149"/>
      <c r="L138" s="149"/>
      <c r="M138" s="149"/>
      <c r="N138" s="149"/>
      <c r="O138" s="149"/>
      <c r="P138" s="149"/>
      <c r="Q138" s="10"/>
    </row>
    <row r="139" spans="1:17" ht="29.25" customHeight="1">
      <c r="A139" s="548" t="s">
        <v>79</v>
      </c>
      <c r="B139" s="149" t="s">
        <v>1857</v>
      </c>
      <c r="C139" s="149"/>
      <c r="D139" s="149"/>
      <c r="E139" s="149"/>
      <c r="F139" s="149"/>
      <c r="G139" s="149"/>
      <c r="H139" s="149"/>
      <c r="I139" s="149"/>
      <c r="J139" s="149"/>
      <c r="K139" s="149"/>
      <c r="L139" s="149"/>
      <c r="M139" s="149"/>
      <c r="N139" s="149"/>
      <c r="O139" s="149"/>
      <c r="P139" s="149"/>
      <c r="Q139" s="10"/>
    </row>
    <row r="140" spans="1:17" ht="18" customHeight="1">
      <c r="A140" s="548" t="s">
        <v>668</v>
      </c>
      <c r="B140" s="149" t="s">
        <v>799</v>
      </c>
      <c r="C140" s="149"/>
      <c r="D140" s="149"/>
      <c r="E140" s="762"/>
      <c r="F140" s="762"/>
      <c r="G140" s="762"/>
      <c r="H140" s="762"/>
      <c r="I140" s="762"/>
      <c r="J140" s="762"/>
      <c r="K140" s="762"/>
      <c r="L140" s="762"/>
      <c r="M140" s="149"/>
      <c r="N140" s="149"/>
      <c r="O140" s="149"/>
      <c r="P140" s="149"/>
      <c r="Q140" s="10"/>
    </row>
    <row r="141" spans="1:17" ht="32.25" customHeight="1">
      <c r="A141" s="592" t="s">
        <v>692</v>
      </c>
      <c r="B141" s="593" t="s">
        <v>1331</v>
      </c>
      <c r="C141" s="593"/>
      <c r="D141" s="148"/>
      <c r="E141" s="762" t="s">
        <v>1332</v>
      </c>
      <c r="F141" s="762"/>
      <c r="G141" s="762"/>
      <c r="H141" s="762"/>
      <c r="I141" s="762"/>
      <c r="J141" s="762"/>
      <c r="K141" s="762"/>
      <c r="L141" s="762"/>
      <c r="M141" s="149"/>
      <c r="N141" s="149"/>
      <c r="O141" s="149"/>
      <c r="P141" s="149"/>
      <c r="Q141" s="10"/>
    </row>
    <row r="142" spans="1:17" ht="29.25" customHeight="1">
      <c r="A142" s="592" t="s">
        <v>1333</v>
      </c>
      <c r="B142" s="593" t="s">
        <v>1334</v>
      </c>
      <c r="C142" s="593"/>
      <c r="D142" s="593"/>
      <c r="E142" s="762" t="s">
        <v>1335</v>
      </c>
      <c r="F142" s="762"/>
      <c r="G142" s="762"/>
      <c r="H142" s="762"/>
      <c r="I142" s="762"/>
      <c r="J142" s="762"/>
      <c r="K142" s="762"/>
      <c r="L142" s="762"/>
      <c r="M142" s="149"/>
      <c r="N142" s="149"/>
      <c r="O142" s="149"/>
      <c r="P142" s="149"/>
      <c r="Q142" s="149"/>
    </row>
    <row r="143" spans="1:17" ht="21.75" customHeight="1">
      <c r="A143" s="592" t="s">
        <v>1336</v>
      </c>
      <c r="B143" s="593" t="s">
        <v>1337</v>
      </c>
      <c r="C143" s="593"/>
      <c r="D143" s="593"/>
      <c r="E143" s="762" t="s">
        <v>1338</v>
      </c>
      <c r="F143" s="762"/>
      <c r="G143" s="762"/>
      <c r="H143" s="762"/>
      <c r="I143" s="762"/>
      <c r="J143" s="762"/>
      <c r="K143" s="762"/>
      <c r="L143" s="762"/>
      <c r="M143" s="149"/>
      <c r="N143" s="149"/>
      <c r="O143" s="149"/>
      <c r="P143" s="149"/>
      <c r="Q143" s="149"/>
    </row>
    <row r="144" spans="1:17" ht="27.75" customHeight="1">
      <c r="A144" s="592" t="s">
        <v>1339</v>
      </c>
      <c r="B144" s="593" t="s">
        <v>1340</v>
      </c>
      <c r="C144" s="593"/>
      <c r="D144" s="593"/>
      <c r="E144" s="762" t="s">
        <v>1341</v>
      </c>
      <c r="F144" s="762"/>
      <c r="G144" s="762"/>
      <c r="H144" s="762"/>
      <c r="I144" s="762"/>
      <c r="J144" s="762"/>
      <c r="K144" s="762"/>
      <c r="L144" s="762"/>
      <c r="M144" s="149"/>
      <c r="N144" s="149"/>
      <c r="O144" s="149"/>
      <c r="P144" s="149"/>
      <c r="Q144" s="149"/>
    </row>
    <row r="145" spans="1:17" ht="28.5" customHeight="1">
      <c r="A145" s="592" t="s">
        <v>1342</v>
      </c>
      <c r="B145" s="593" t="s">
        <v>1343</v>
      </c>
      <c r="C145" s="593"/>
      <c r="D145" s="593"/>
      <c r="E145" s="762" t="s">
        <v>1344</v>
      </c>
      <c r="F145" s="762"/>
      <c r="G145" s="762"/>
      <c r="H145" s="762"/>
      <c r="I145" s="762"/>
      <c r="J145" s="762"/>
      <c r="K145" s="762"/>
      <c r="L145" s="762"/>
      <c r="M145" s="149"/>
      <c r="N145" s="149"/>
      <c r="O145" s="149"/>
      <c r="P145" s="149"/>
      <c r="Q145" s="149"/>
    </row>
    <row r="146" spans="1:17" ht="42" customHeight="1">
      <c r="A146" s="592" t="s">
        <v>1345</v>
      </c>
      <c r="B146" s="593" t="s">
        <v>1346</v>
      </c>
      <c r="C146" s="593"/>
      <c r="D146" s="593"/>
      <c r="E146" s="762" t="s">
        <v>1347</v>
      </c>
      <c r="F146" s="762"/>
      <c r="G146" s="762"/>
      <c r="H146" s="762"/>
      <c r="I146" s="762"/>
      <c r="J146" s="762"/>
      <c r="K146" s="762"/>
      <c r="L146" s="762"/>
      <c r="M146" s="149"/>
      <c r="N146" s="149"/>
      <c r="O146" s="149"/>
      <c r="P146" s="149"/>
      <c r="Q146" s="149"/>
    </row>
    <row r="147" spans="1:17" ht="39.75" customHeight="1">
      <c r="A147" s="592" t="s">
        <v>667</v>
      </c>
      <c r="B147" s="593" t="s">
        <v>1348</v>
      </c>
      <c r="C147" s="593"/>
      <c r="D147" s="593"/>
      <c r="E147" s="762" t="s">
        <v>1349</v>
      </c>
      <c r="F147" s="762"/>
      <c r="G147" s="762"/>
      <c r="H147" s="762"/>
      <c r="I147" s="762"/>
      <c r="J147" s="762"/>
      <c r="K147" s="762"/>
      <c r="L147" s="762"/>
      <c r="M147" s="149"/>
      <c r="N147" s="149"/>
      <c r="O147" s="149"/>
      <c r="P147" s="149"/>
      <c r="Q147" s="149"/>
    </row>
    <row r="148" spans="1:17" ht="68.25" customHeight="1">
      <c r="A148" s="592" t="s">
        <v>2054</v>
      </c>
      <c r="B148" s="593" t="s">
        <v>2055</v>
      </c>
      <c r="C148" s="593"/>
      <c r="D148" s="593"/>
      <c r="E148" s="762" t="s">
        <v>2058</v>
      </c>
      <c r="F148" s="762"/>
      <c r="G148" s="762"/>
      <c r="H148" s="762"/>
      <c r="I148" s="762"/>
      <c r="J148" s="762"/>
      <c r="K148" s="762"/>
      <c r="L148" s="762"/>
      <c r="M148" s="149"/>
      <c r="N148" s="149"/>
      <c r="O148" s="149"/>
      <c r="P148" s="149"/>
      <c r="Q148" s="149"/>
    </row>
    <row r="149" spans="1:17" ht="39" customHeight="1">
      <c r="A149" s="592" t="s">
        <v>19</v>
      </c>
      <c r="B149" s="593" t="s">
        <v>2067</v>
      </c>
      <c r="C149" s="593"/>
      <c r="D149" s="593"/>
      <c r="E149" s="762" t="s">
        <v>2068</v>
      </c>
      <c r="F149" s="762"/>
      <c r="G149" s="762"/>
      <c r="H149" s="762"/>
      <c r="I149" s="762"/>
      <c r="J149" s="762"/>
      <c r="K149" s="762"/>
      <c r="L149" s="762"/>
      <c r="M149" s="149"/>
      <c r="N149" s="149"/>
      <c r="O149" s="149"/>
      <c r="P149" s="149"/>
      <c r="Q149" s="149"/>
    </row>
    <row r="150" spans="1:17">
      <c r="A150" s="592"/>
      <c r="B150" s="593"/>
      <c r="C150" s="593"/>
      <c r="D150" s="148"/>
      <c r="E150" s="762"/>
      <c r="F150" s="762"/>
      <c r="G150" s="762"/>
      <c r="H150" s="762"/>
      <c r="I150" s="762"/>
      <c r="J150" s="762"/>
      <c r="K150" s="762"/>
      <c r="L150" s="762"/>
      <c r="M150" s="149"/>
      <c r="N150" s="149"/>
      <c r="O150" s="149"/>
      <c r="P150" s="149"/>
      <c r="Q150" s="149"/>
    </row>
    <row r="151" spans="1:17">
      <c r="A151" s="592"/>
      <c r="B151" s="593"/>
      <c r="C151" s="593"/>
      <c r="D151" s="148"/>
      <c r="E151" s="762"/>
      <c r="F151" s="762"/>
      <c r="G151" s="762"/>
      <c r="H151" s="762"/>
      <c r="I151" s="762"/>
      <c r="J151" s="762"/>
      <c r="K151" s="762"/>
      <c r="L151" s="762"/>
      <c r="M151" s="149"/>
      <c r="N151" s="149"/>
      <c r="O151" s="149"/>
      <c r="P151" s="149"/>
      <c r="Q151" s="149"/>
    </row>
    <row r="152" spans="1:17" ht="40.5" customHeight="1">
      <c r="A152" s="592" t="s">
        <v>2069</v>
      </c>
      <c r="B152" s="593" t="s">
        <v>2070</v>
      </c>
      <c r="C152" s="593"/>
      <c r="D152" s="148"/>
      <c r="E152" s="762" t="s">
        <v>2071</v>
      </c>
      <c r="F152" s="762"/>
      <c r="G152" s="762"/>
      <c r="H152" s="762"/>
      <c r="I152" s="762"/>
      <c r="J152" s="762"/>
      <c r="K152" s="762"/>
      <c r="L152" s="762"/>
      <c r="M152" s="594"/>
      <c r="N152" s="149"/>
      <c r="O152" s="149"/>
      <c r="P152" s="149"/>
      <c r="Q152" s="149"/>
    </row>
    <row r="153" spans="1:17" ht="24.75" customHeight="1">
      <c r="A153" s="592" t="s">
        <v>1811</v>
      </c>
      <c r="B153" s="593" t="s">
        <v>2097</v>
      </c>
      <c r="C153" s="593"/>
      <c r="D153" s="148"/>
      <c r="E153" s="762" t="s">
        <v>2098</v>
      </c>
      <c r="F153" s="762"/>
      <c r="G153" s="762"/>
      <c r="H153" s="762"/>
      <c r="I153" s="762"/>
      <c r="J153" s="762"/>
      <c r="K153" s="762"/>
      <c r="L153" s="762"/>
      <c r="M153" s="594"/>
      <c r="N153" s="149"/>
      <c r="O153" s="149"/>
      <c r="P153" s="149"/>
      <c r="Q153" s="149"/>
    </row>
    <row r="154" spans="1:17" s="149" customFormat="1" ht="25.5" customHeight="1">
      <c r="A154" s="588" t="s">
        <v>2118</v>
      </c>
      <c r="B154" s="148" t="s">
        <v>2119</v>
      </c>
      <c r="D154" s="148"/>
      <c r="E154" s="762" t="s">
        <v>2338</v>
      </c>
      <c r="F154" s="762"/>
      <c r="G154" s="762"/>
      <c r="H154" s="762"/>
      <c r="I154" s="762"/>
      <c r="J154" s="762"/>
      <c r="K154" s="762"/>
      <c r="L154" s="762"/>
      <c r="M154" s="594"/>
    </row>
    <row r="155" spans="1:17" s="149" customFormat="1" ht="20.25" customHeight="1">
      <c r="A155" s="588" t="s">
        <v>663</v>
      </c>
      <c r="B155" s="148" t="s">
        <v>2120</v>
      </c>
      <c r="D155" s="148"/>
      <c r="E155" s="762" t="s">
        <v>2161</v>
      </c>
      <c r="F155" s="762"/>
      <c r="G155" s="762"/>
      <c r="H155" s="762"/>
      <c r="I155" s="762"/>
      <c r="J155" s="762"/>
      <c r="K155" s="762"/>
      <c r="L155" s="762"/>
      <c r="M155" s="594"/>
    </row>
    <row r="156" spans="1:17" ht="24" customHeight="1">
      <c r="A156" s="548" t="s">
        <v>2159</v>
      </c>
      <c r="B156" s="149" t="s">
        <v>2160</v>
      </c>
      <c r="C156" s="149"/>
      <c r="D156" s="148"/>
      <c r="E156" s="762" t="s">
        <v>2162</v>
      </c>
      <c r="F156" s="762"/>
      <c r="G156" s="762"/>
      <c r="H156" s="762"/>
      <c r="I156" s="762"/>
      <c r="J156" s="762"/>
      <c r="K156" s="762"/>
      <c r="L156" s="762"/>
      <c r="M156" s="594"/>
      <c r="N156" s="149"/>
      <c r="O156" s="149"/>
      <c r="P156" s="149"/>
      <c r="Q156" s="149"/>
    </row>
    <row r="157" spans="1:17" ht="24" customHeight="1">
      <c r="A157" s="548" t="s">
        <v>35</v>
      </c>
      <c r="B157" s="149" t="s">
        <v>2253</v>
      </c>
      <c r="C157" s="149"/>
      <c r="D157" s="148"/>
      <c r="E157" s="762" t="s">
        <v>2254</v>
      </c>
      <c r="F157" s="762"/>
      <c r="G157" s="762"/>
      <c r="H157" s="762"/>
      <c r="I157" s="762"/>
      <c r="J157" s="762"/>
      <c r="K157" s="762"/>
      <c r="L157" s="762"/>
      <c r="M157" s="594"/>
      <c r="N157" s="149"/>
      <c r="O157" s="149"/>
      <c r="P157" s="149"/>
      <c r="Q157" s="149"/>
    </row>
    <row r="158" spans="1:17" ht="24" customHeight="1">
      <c r="A158" s="548"/>
      <c r="B158" s="149"/>
      <c r="C158" s="149"/>
      <c r="D158" s="148"/>
      <c r="E158" s="762"/>
      <c r="F158" s="762"/>
      <c r="G158" s="762"/>
      <c r="H158" s="762"/>
      <c r="I158" s="762"/>
      <c r="J158" s="762"/>
      <c r="K158" s="762"/>
      <c r="L158" s="762"/>
      <c r="M158" s="594"/>
      <c r="N158" s="149"/>
      <c r="O158" s="149"/>
      <c r="P158" s="149"/>
      <c r="Q158" s="149"/>
    </row>
    <row r="159" spans="1:17" ht="24" customHeight="1">
      <c r="A159" s="548" t="s">
        <v>81</v>
      </c>
      <c r="B159" s="149" t="s">
        <v>2255</v>
      </c>
      <c r="C159" s="149"/>
      <c r="D159" s="148"/>
      <c r="E159" s="762" t="s">
        <v>2256</v>
      </c>
      <c r="F159" s="762"/>
      <c r="G159" s="762"/>
      <c r="H159" s="762"/>
      <c r="I159" s="762"/>
      <c r="J159" s="762"/>
      <c r="K159" s="762"/>
      <c r="L159" s="762"/>
      <c r="M159" s="594"/>
      <c r="N159" s="148"/>
      <c r="O159" s="149"/>
      <c r="P159" s="149"/>
      <c r="Q159" s="149"/>
    </row>
    <row r="160" spans="1:17" ht="45.75" customHeight="1">
      <c r="A160" s="560" t="s">
        <v>2217</v>
      </c>
      <c r="B160" s="558" t="s">
        <v>2124</v>
      </c>
      <c r="C160" s="558"/>
      <c r="D160" s="148"/>
      <c r="E160" s="763" t="s">
        <v>2161</v>
      </c>
      <c r="F160" s="763"/>
      <c r="G160" s="763"/>
      <c r="H160" s="763"/>
      <c r="I160" s="763"/>
      <c r="J160" s="763"/>
      <c r="K160" s="763"/>
      <c r="L160" s="763"/>
      <c r="M160" s="594"/>
      <c r="N160" s="148"/>
      <c r="O160" s="149"/>
      <c r="P160" s="149"/>
      <c r="Q160" s="149"/>
    </row>
    <row r="161" spans="1:17" ht="24" customHeight="1">
      <c r="A161" s="560" t="s">
        <v>2267</v>
      </c>
      <c r="B161" s="558" t="s">
        <v>2268</v>
      </c>
      <c r="C161" s="558"/>
      <c r="D161" s="148"/>
      <c r="E161" s="763" t="s">
        <v>2161</v>
      </c>
      <c r="F161" s="763"/>
      <c r="G161" s="763"/>
      <c r="H161" s="763"/>
      <c r="I161" s="763"/>
      <c r="J161" s="763"/>
      <c r="K161" s="763"/>
      <c r="L161" s="763"/>
      <c r="M161" s="594"/>
      <c r="N161" s="148"/>
      <c r="O161" s="149"/>
      <c r="P161" s="149"/>
      <c r="Q161" s="149"/>
    </row>
    <row r="162" spans="1:17" ht="24" customHeight="1">
      <c r="A162" s="560"/>
      <c r="B162" s="558"/>
      <c r="C162" s="558"/>
      <c r="D162" s="558"/>
      <c r="E162" s="558"/>
      <c r="F162" s="558"/>
      <c r="G162" s="149"/>
      <c r="H162" s="149"/>
      <c r="I162" s="149"/>
      <c r="J162" s="149"/>
      <c r="K162" s="149"/>
      <c r="L162" s="149"/>
      <c r="M162" s="149"/>
      <c r="N162" s="149"/>
      <c r="O162" s="149"/>
      <c r="P162" s="149"/>
      <c r="Q162" s="149"/>
    </row>
    <row r="163" spans="1:17" ht="12.75" customHeight="1">
      <c r="A163" s="153" t="s">
        <v>1431</v>
      </c>
      <c r="B163" s="149"/>
      <c r="C163" s="149"/>
      <c r="D163" s="149"/>
      <c r="E163" s="149"/>
      <c r="F163" s="153"/>
      <c r="G163" s="553" t="s">
        <v>1073</v>
      </c>
      <c r="H163" s="553"/>
      <c r="I163" s="553" t="s">
        <v>1074</v>
      </c>
      <c r="J163" s="149"/>
      <c r="K163" s="149"/>
      <c r="L163" s="149"/>
      <c r="M163" s="149"/>
      <c r="N163" s="149"/>
      <c r="O163" s="149"/>
      <c r="P163" s="149"/>
      <c r="Q163" s="149"/>
    </row>
    <row r="164" spans="1:17" ht="12.75" customHeight="1">
      <c r="A164" s="149"/>
      <c r="B164" s="149"/>
      <c r="C164" s="149"/>
      <c r="D164" s="149"/>
      <c r="E164" s="149"/>
      <c r="F164" s="153"/>
      <c r="G164" s="154" t="s">
        <v>1160</v>
      </c>
      <c r="H164" s="555"/>
      <c r="I164" s="154" t="s">
        <v>1160</v>
      </c>
      <c r="J164" s="149"/>
      <c r="K164" s="149"/>
      <c r="L164" s="149"/>
      <c r="M164" s="149"/>
      <c r="N164" s="149"/>
      <c r="O164" s="149"/>
      <c r="P164" s="149"/>
      <c r="Q164" s="149"/>
    </row>
    <row r="165" spans="1:17" ht="12.75" customHeight="1">
      <c r="A165" s="548">
        <v>34</v>
      </c>
      <c r="B165" s="149" t="s">
        <v>1868</v>
      </c>
      <c r="C165" s="149"/>
      <c r="D165" s="149"/>
      <c r="E165" s="149"/>
      <c r="F165" s="149"/>
      <c r="G165" s="149"/>
      <c r="H165" s="149"/>
      <c r="I165" s="149"/>
      <c r="J165" s="149"/>
      <c r="K165" s="149"/>
      <c r="L165" s="149"/>
      <c r="M165" s="149"/>
      <c r="N165" s="149"/>
      <c r="O165" s="149"/>
      <c r="P165" s="149"/>
      <c r="Q165" s="149"/>
    </row>
    <row r="166" spans="1:17">
      <c r="A166" s="548" t="s">
        <v>1869</v>
      </c>
      <c r="B166" s="149" t="s">
        <v>1870</v>
      </c>
      <c r="C166" s="149"/>
      <c r="D166" s="149"/>
      <c r="E166" s="149"/>
      <c r="F166" s="149"/>
      <c r="G166" s="149"/>
      <c r="H166" s="149"/>
      <c r="I166" s="149"/>
      <c r="J166" s="149"/>
      <c r="K166" s="149"/>
      <c r="L166" s="149"/>
      <c r="M166" s="149"/>
      <c r="N166" s="149"/>
      <c r="O166" s="149"/>
      <c r="P166" s="149"/>
      <c r="Q166" s="149"/>
    </row>
    <row r="167" spans="1:17" s="149" customFormat="1">
      <c r="A167" s="548" t="s">
        <v>1871</v>
      </c>
      <c r="B167" s="149" t="s">
        <v>1872</v>
      </c>
    </row>
    <row r="168" spans="1:17" s="149" customFormat="1" ht="12.75" customHeight="1">
      <c r="A168" s="548" t="s">
        <v>1873</v>
      </c>
      <c r="B168" s="149" t="s">
        <v>1874</v>
      </c>
    </row>
    <row r="169" spans="1:17" s="149" customFormat="1" ht="12.75" customHeight="1">
      <c r="A169" s="548" t="s">
        <v>1875</v>
      </c>
      <c r="B169" s="149" t="s">
        <v>1898</v>
      </c>
    </row>
    <row r="170" spans="1:17" s="149" customFormat="1">
      <c r="A170" s="588" t="s">
        <v>675</v>
      </c>
      <c r="B170" s="148" t="s">
        <v>1353</v>
      </c>
      <c r="C170" s="148"/>
      <c r="D170" s="148"/>
      <c r="E170" s="148"/>
      <c r="F170" s="148" t="s">
        <v>1354</v>
      </c>
      <c r="G170" s="148"/>
      <c r="H170" s="148"/>
      <c r="I170" s="148"/>
      <c r="J170" s="148"/>
      <c r="K170" s="148"/>
    </row>
    <row r="171" spans="1:17" s="149" customFormat="1" ht="63.75" customHeight="1">
      <c r="A171" s="588" t="s">
        <v>1814</v>
      </c>
      <c r="B171" s="148" t="s">
        <v>1355</v>
      </c>
      <c r="C171" s="148"/>
      <c r="D171" s="148"/>
      <c r="E171" s="148"/>
      <c r="F171" s="148" t="s">
        <v>1356</v>
      </c>
      <c r="G171" s="148"/>
      <c r="H171" s="148"/>
      <c r="I171" s="148"/>
      <c r="J171" s="148"/>
      <c r="K171" s="148"/>
    </row>
    <row r="172" spans="1:17" s="149" customFormat="1">
      <c r="A172" s="588" t="s">
        <v>711</v>
      </c>
      <c r="B172" s="148" t="s">
        <v>2072</v>
      </c>
      <c r="C172" s="148"/>
      <c r="D172" s="148"/>
      <c r="E172" s="148"/>
      <c r="F172" s="773" t="s">
        <v>2073</v>
      </c>
      <c r="G172" s="773"/>
      <c r="H172" s="773"/>
      <c r="I172" s="773"/>
      <c r="J172" s="773"/>
      <c r="K172" s="773"/>
      <c r="L172" s="773"/>
    </row>
    <row r="173" spans="1:17" s="149" customFormat="1" ht="12.75" customHeight="1">
      <c r="A173" s="588" t="s">
        <v>2064</v>
      </c>
      <c r="B173" s="148" t="s">
        <v>2215</v>
      </c>
      <c r="C173" s="148"/>
      <c r="D173" s="148"/>
      <c r="F173" s="149" t="s">
        <v>2216</v>
      </c>
      <c r="L173" s="548"/>
    </row>
    <row r="174" spans="1:17" s="149" customFormat="1" ht="12.75" customHeight="1">
      <c r="A174" s="546"/>
      <c r="B174" s="547"/>
      <c r="L174" s="548"/>
    </row>
    <row r="175" spans="1:17" s="149" customFormat="1" ht="12.75" customHeight="1">
      <c r="A175" s="153" t="s">
        <v>2297</v>
      </c>
      <c r="B175" s="148"/>
      <c r="C175" s="148"/>
      <c r="D175" s="148"/>
      <c r="E175" s="148"/>
      <c r="F175" s="153"/>
      <c r="G175" s="553" t="s">
        <v>1073</v>
      </c>
      <c r="H175" s="553"/>
      <c r="I175" s="553" t="s">
        <v>1074</v>
      </c>
      <c r="J175" s="148"/>
      <c r="K175" s="148"/>
      <c r="L175" s="148"/>
    </row>
    <row r="176" spans="1:17" s="149" customFormat="1" ht="12.75" customHeight="1">
      <c r="A176" s="148"/>
      <c r="B176" s="148"/>
      <c r="C176" s="148"/>
      <c r="D176" s="148"/>
      <c r="E176" s="148"/>
      <c r="F176" s="153"/>
      <c r="G176" s="612" t="s">
        <v>1197</v>
      </c>
      <c r="H176" s="613"/>
      <c r="I176" s="612" t="s">
        <v>1197</v>
      </c>
      <c r="J176" s="148"/>
      <c r="K176" s="148"/>
      <c r="L176" s="148"/>
    </row>
    <row r="177" spans="1:12" s="149" customFormat="1" ht="12.75" customHeight="1">
      <c r="A177" s="588" t="s">
        <v>1873</v>
      </c>
      <c r="B177" s="148" t="s">
        <v>1874</v>
      </c>
      <c r="C177" s="148"/>
      <c r="D177" s="148"/>
      <c r="E177" s="148"/>
      <c r="F177" s="148"/>
      <c r="G177" s="148"/>
      <c r="H177" s="148"/>
      <c r="I177" s="148"/>
      <c r="J177" s="148"/>
      <c r="K177" s="148"/>
      <c r="L177" s="148"/>
    </row>
    <row r="178" spans="1:12" s="149" customFormat="1" ht="12.75" customHeight="1">
      <c r="A178" s="588" t="s">
        <v>1992</v>
      </c>
      <c r="B178" s="148" t="s">
        <v>2121</v>
      </c>
      <c r="C178" s="148"/>
      <c r="D178" s="148"/>
      <c r="E178" s="148"/>
      <c r="F178" s="148"/>
      <c r="G178" s="148"/>
      <c r="H178" s="148"/>
      <c r="I178" s="148"/>
      <c r="J178" s="148"/>
      <c r="K178" s="148"/>
      <c r="L178" s="148"/>
    </row>
    <row r="179" spans="1:12" s="149" customFormat="1" ht="12.75" customHeight="1">
      <c r="A179" s="588" t="s">
        <v>2287</v>
      </c>
      <c r="B179" s="148" t="s">
        <v>2288</v>
      </c>
      <c r="C179" s="148"/>
      <c r="D179" s="148"/>
      <c r="E179" s="148"/>
      <c r="F179" s="148"/>
      <c r="G179" s="148"/>
      <c r="H179" s="148"/>
      <c r="I179" s="148"/>
      <c r="J179" s="148"/>
      <c r="K179" s="148"/>
      <c r="L179" s="148"/>
    </row>
    <row r="180" spans="1:12" s="149" customFormat="1" ht="12.75" customHeight="1">
      <c r="A180" s="588" t="s">
        <v>713</v>
      </c>
      <c r="B180" s="148" t="s">
        <v>2298</v>
      </c>
      <c r="C180" s="148"/>
      <c r="D180" s="148"/>
      <c r="E180" s="148"/>
      <c r="F180" s="148"/>
      <c r="G180" s="148"/>
      <c r="H180" s="148"/>
      <c r="I180" s="148"/>
      <c r="J180" s="148"/>
      <c r="K180" s="148"/>
      <c r="L180" s="148"/>
    </row>
    <row r="181" spans="1:12" s="149" customFormat="1" ht="12.75" customHeight="1">
      <c r="A181" s="588" t="s">
        <v>665</v>
      </c>
      <c r="B181" s="148" t="s">
        <v>2289</v>
      </c>
      <c r="C181" s="148"/>
      <c r="D181" s="148"/>
      <c r="E181" s="148"/>
      <c r="F181" s="148"/>
      <c r="G181" s="148"/>
      <c r="H181" s="148"/>
      <c r="I181" s="148"/>
      <c r="J181" s="148"/>
      <c r="K181" s="148"/>
      <c r="L181" s="148"/>
    </row>
    <row r="182" spans="1:12" s="149" customFormat="1" ht="12.75" customHeight="1">
      <c r="A182" s="148"/>
      <c r="B182" s="148"/>
      <c r="C182" s="148"/>
      <c r="D182" s="148"/>
      <c r="E182" s="148"/>
      <c r="F182" s="148"/>
      <c r="G182" s="148"/>
      <c r="H182" s="148"/>
      <c r="I182" s="148"/>
      <c r="J182" s="148"/>
      <c r="K182" s="148"/>
      <c r="L182" s="148"/>
    </row>
    <row r="183" spans="1:12" s="149" customFormat="1" ht="12.75" customHeight="1">
      <c r="A183" s="148"/>
      <c r="B183" s="148"/>
      <c r="C183" s="148"/>
      <c r="D183" s="148"/>
      <c r="E183" s="148"/>
      <c r="F183" s="148"/>
      <c r="G183" s="148"/>
      <c r="H183" s="148"/>
      <c r="I183" s="148"/>
      <c r="J183" s="148"/>
      <c r="K183" s="148"/>
      <c r="L183" s="148"/>
    </row>
    <row r="184" spans="1:12" s="149" customFormat="1" ht="12.75" customHeight="1"/>
    <row r="185" spans="1:12" s="149" customFormat="1" ht="12.75" customHeight="1"/>
    <row r="186" spans="1:12" s="149" customFormat="1" ht="12.75" customHeight="1">
      <c r="A186" s="153" t="s">
        <v>1218</v>
      </c>
      <c r="F186" s="153"/>
      <c r="G186" s="553" t="s">
        <v>1073</v>
      </c>
      <c r="H186" s="553"/>
      <c r="I186" s="553" t="s">
        <v>1074</v>
      </c>
    </row>
    <row r="187" spans="1:12" s="149" customFormat="1" ht="12.75" customHeight="1">
      <c r="A187" s="149" t="s">
        <v>1538</v>
      </c>
      <c r="F187" s="153"/>
      <c r="G187" s="154" t="s">
        <v>1228</v>
      </c>
      <c r="H187" s="555"/>
      <c r="I187" s="154" t="s">
        <v>1228</v>
      </c>
    </row>
    <row r="188" spans="1:12" s="149" customFormat="1" ht="12.75" customHeight="1">
      <c r="B188" s="158"/>
    </row>
    <row r="189" spans="1:12" s="149" customFormat="1" ht="12.75" customHeight="1">
      <c r="A189" s="614"/>
      <c r="B189" s="595"/>
      <c r="C189" s="595"/>
      <c r="D189" s="595"/>
      <c r="E189" s="595"/>
      <c r="F189" s="595"/>
      <c r="G189" s="615"/>
    </row>
    <row r="190" spans="1:12" s="149" customFormat="1" ht="12" customHeight="1">
      <c r="A190" s="616">
        <v>13</v>
      </c>
      <c r="B190" s="595" t="s">
        <v>1899</v>
      </c>
      <c r="C190" s="595"/>
      <c r="D190" s="595"/>
      <c r="E190" s="595"/>
      <c r="F190" s="615"/>
      <c r="G190" s="615"/>
    </row>
    <row r="191" spans="1:12" s="149" customFormat="1" ht="12" customHeight="1">
      <c r="A191" s="616">
        <v>113</v>
      </c>
      <c r="B191" s="595" t="s">
        <v>1899</v>
      </c>
      <c r="C191" s="595"/>
      <c r="D191" s="595"/>
      <c r="E191" s="595"/>
      <c r="F191" s="615"/>
      <c r="G191" s="615" t="s">
        <v>1900</v>
      </c>
    </row>
    <row r="192" spans="1:12" s="149" customFormat="1" ht="12" customHeight="1">
      <c r="A192" s="616">
        <v>28</v>
      </c>
      <c r="B192" s="595" t="s">
        <v>1070</v>
      </c>
      <c r="C192" s="595"/>
      <c r="D192" s="595"/>
      <c r="E192" s="595"/>
      <c r="F192" s="615"/>
      <c r="G192" s="615"/>
    </row>
    <row r="193" spans="1:12" s="149" customFormat="1">
      <c r="A193" s="616">
        <v>128</v>
      </c>
      <c r="B193" s="595" t="s">
        <v>1070</v>
      </c>
      <c r="C193" s="595"/>
      <c r="D193" s="595"/>
      <c r="E193" s="595"/>
      <c r="F193" s="615"/>
      <c r="G193" s="615" t="s">
        <v>1900</v>
      </c>
    </row>
    <row r="194" spans="1:12" s="149" customFormat="1">
      <c r="A194" s="616">
        <v>14</v>
      </c>
      <c r="B194" s="595" t="s">
        <v>788</v>
      </c>
      <c r="C194" s="595"/>
      <c r="D194" s="595"/>
      <c r="E194" s="595"/>
      <c r="F194" s="615"/>
      <c r="G194" s="615"/>
    </row>
    <row r="195" spans="1:12" s="149" customFormat="1">
      <c r="A195" s="616">
        <v>114</v>
      </c>
      <c r="B195" s="595" t="s">
        <v>788</v>
      </c>
      <c r="C195" s="595"/>
      <c r="D195" s="595"/>
      <c r="E195" s="595"/>
      <c r="F195" s="615"/>
      <c r="G195" s="615" t="s">
        <v>1900</v>
      </c>
    </row>
    <row r="196" spans="1:12" s="149" customFormat="1">
      <c r="A196" s="584">
        <v>60</v>
      </c>
      <c r="B196" s="686" t="s">
        <v>2313</v>
      </c>
      <c r="C196" s="595"/>
      <c r="D196" s="595"/>
      <c r="E196" s="595"/>
      <c r="F196" s="615"/>
      <c r="G196" s="615"/>
      <c r="L196" s="548"/>
    </row>
    <row r="197" spans="1:12" s="149" customFormat="1">
      <c r="A197" s="687">
        <v>160</v>
      </c>
      <c r="B197" s="686" t="s">
        <v>2314</v>
      </c>
      <c r="C197" s="595"/>
      <c r="D197" s="595"/>
      <c r="E197" s="595"/>
      <c r="F197" s="615"/>
      <c r="G197" s="615" t="s">
        <v>1900</v>
      </c>
      <c r="L197" s="548"/>
    </row>
    <row r="198" spans="1:12" s="149" customFormat="1">
      <c r="A198" s="687">
        <v>61</v>
      </c>
      <c r="B198" s="686" t="s">
        <v>2315</v>
      </c>
      <c r="C198" s="595"/>
      <c r="D198" s="595"/>
      <c r="E198" s="595"/>
      <c r="F198" s="615"/>
      <c r="G198" s="615"/>
      <c r="L198" s="548"/>
    </row>
    <row r="199" spans="1:12" s="149" customFormat="1">
      <c r="A199" s="687">
        <v>161</v>
      </c>
      <c r="B199" s="686" t="s">
        <v>2316</v>
      </c>
      <c r="C199" s="595"/>
      <c r="D199" s="595"/>
      <c r="E199" s="595"/>
      <c r="F199" s="615"/>
      <c r="G199" s="615" t="s">
        <v>1900</v>
      </c>
      <c r="L199" s="548"/>
    </row>
    <row r="200" spans="1:12" s="149" customFormat="1">
      <c r="A200" s="687">
        <v>62</v>
      </c>
      <c r="B200" s="686" t="s">
        <v>2317</v>
      </c>
      <c r="C200" s="595"/>
      <c r="D200" s="595"/>
      <c r="E200" s="595"/>
      <c r="F200" s="615"/>
      <c r="G200" s="615"/>
      <c r="L200" s="548"/>
    </row>
    <row r="201" spans="1:12" s="149" customFormat="1">
      <c r="A201" s="687">
        <v>162</v>
      </c>
      <c r="B201" s="686" t="s">
        <v>2318</v>
      </c>
      <c r="C201" s="595"/>
      <c r="D201" s="595"/>
      <c r="E201" s="595"/>
      <c r="F201" s="615"/>
      <c r="G201" s="615" t="s">
        <v>1900</v>
      </c>
      <c r="L201" s="548"/>
    </row>
    <row r="202" spans="1:12" s="149" customFormat="1">
      <c r="A202" s="687">
        <v>63</v>
      </c>
      <c r="B202" s="686" t="s">
        <v>2319</v>
      </c>
      <c r="C202" s="595"/>
      <c r="D202" s="595"/>
      <c r="E202" s="595"/>
      <c r="F202" s="615"/>
      <c r="G202" s="615"/>
      <c r="L202" s="548"/>
    </row>
    <row r="203" spans="1:12" s="149" customFormat="1">
      <c r="A203" s="687">
        <v>163</v>
      </c>
      <c r="B203" s="686" t="s">
        <v>2320</v>
      </c>
      <c r="C203" s="595"/>
      <c r="D203" s="595"/>
      <c r="E203" s="595"/>
      <c r="F203" s="615"/>
      <c r="G203" s="615" t="s">
        <v>1900</v>
      </c>
      <c r="L203" s="548"/>
    </row>
    <row r="204" spans="1:12" s="149" customFormat="1">
      <c r="A204" s="687">
        <v>64</v>
      </c>
      <c r="B204" s="686" t="s">
        <v>2321</v>
      </c>
      <c r="C204" s="595"/>
      <c r="D204" s="595"/>
      <c r="E204" s="595"/>
      <c r="F204" s="615"/>
      <c r="G204" s="615"/>
      <c r="L204" s="548"/>
    </row>
    <row r="205" spans="1:12" s="149" customFormat="1">
      <c r="A205" s="687">
        <v>164</v>
      </c>
      <c r="B205" s="686" t="s">
        <v>2322</v>
      </c>
      <c r="C205" s="595"/>
      <c r="D205" s="595"/>
      <c r="E205" s="595"/>
      <c r="F205" s="615"/>
      <c r="G205" s="615" t="s">
        <v>1900</v>
      </c>
      <c r="L205" s="548"/>
    </row>
    <row r="206" spans="1:12" s="149" customFormat="1">
      <c r="A206" s="616">
        <v>606</v>
      </c>
      <c r="B206" s="618" t="s">
        <v>2323</v>
      </c>
      <c r="C206" s="595"/>
      <c r="D206" s="595"/>
      <c r="E206" s="595"/>
      <c r="F206" s="615"/>
      <c r="G206" s="615"/>
      <c r="L206" s="548"/>
    </row>
    <row r="207" spans="1:12" s="149" customFormat="1">
      <c r="A207" s="616">
        <v>607</v>
      </c>
      <c r="B207" s="618" t="s">
        <v>2324</v>
      </c>
      <c r="C207" s="595"/>
      <c r="D207" s="595"/>
      <c r="E207" s="595"/>
      <c r="F207" s="615"/>
      <c r="G207" s="615" t="s">
        <v>1900</v>
      </c>
      <c r="L207" s="548"/>
    </row>
    <row r="208" spans="1:12" s="149" customFormat="1">
      <c r="A208" s="616" t="s">
        <v>1293</v>
      </c>
      <c r="B208" s="595" t="s">
        <v>1295</v>
      </c>
      <c r="C208" s="595"/>
      <c r="D208" s="595"/>
      <c r="E208" s="595"/>
      <c r="F208" s="615"/>
      <c r="G208" s="615"/>
    </row>
    <row r="209" spans="1:7" s="149" customFormat="1">
      <c r="A209" s="616" t="s">
        <v>1294</v>
      </c>
      <c r="B209" s="595" t="s">
        <v>1295</v>
      </c>
      <c r="C209" s="595"/>
      <c r="D209" s="595"/>
      <c r="E209" s="595"/>
      <c r="F209" s="615"/>
      <c r="G209" s="615" t="s">
        <v>1900</v>
      </c>
    </row>
    <row r="210" spans="1:7" s="149" customFormat="1">
      <c r="A210" s="616">
        <v>17</v>
      </c>
      <c r="B210" s="595" t="s">
        <v>1901</v>
      </c>
      <c r="C210" s="595"/>
      <c r="D210" s="595"/>
      <c r="E210" s="595"/>
      <c r="F210" s="615"/>
      <c r="G210" s="615"/>
    </row>
    <row r="211" spans="1:7" s="149" customFormat="1">
      <c r="A211" s="616">
        <v>117</v>
      </c>
      <c r="B211" s="595" t="s">
        <v>1901</v>
      </c>
      <c r="C211" s="595"/>
      <c r="D211" s="595"/>
      <c r="E211" s="595"/>
      <c r="F211" s="615"/>
      <c r="G211" s="615" t="s">
        <v>1900</v>
      </c>
    </row>
    <row r="212" spans="1:7" s="149" customFormat="1">
      <c r="A212" s="616">
        <v>18</v>
      </c>
      <c r="B212" s="595" t="s">
        <v>1902</v>
      </c>
      <c r="C212" s="595"/>
      <c r="D212" s="595"/>
      <c r="E212" s="595"/>
      <c r="F212" s="615"/>
      <c r="G212" s="615"/>
    </row>
    <row r="213" spans="1:7" s="149" customFormat="1">
      <c r="A213" s="616">
        <v>118</v>
      </c>
      <c r="B213" s="595" t="s">
        <v>1902</v>
      </c>
      <c r="C213" s="595"/>
      <c r="D213" s="595"/>
      <c r="E213" s="595"/>
      <c r="F213" s="615"/>
      <c r="G213" s="615" t="s">
        <v>1900</v>
      </c>
    </row>
    <row r="214" spans="1:7" s="149" customFormat="1">
      <c r="A214" s="616">
        <v>400</v>
      </c>
      <c r="B214" s="595" t="s">
        <v>789</v>
      </c>
      <c r="C214" s="595"/>
      <c r="D214" s="595"/>
      <c r="E214" s="595"/>
      <c r="F214" s="615"/>
      <c r="G214" s="615"/>
    </row>
    <row r="215" spans="1:7" s="149" customFormat="1">
      <c r="A215" s="616">
        <v>401</v>
      </c>
      <c r="B215" s="595" t="s">
        <v>789</v>
      </c>
      <c r="C215" s="595"/>
      <c r="D215" s="595"/>
      <c r="E215" s="595"/>
      <c r="F215" s="615"/>
      <c r="G215" s="615" t="s">
        <v>1900</v>
      </c>
    </row>
    <row r="216" spans="1:7" s="149" customFormat="1">
      <c r="A216" s="616">
        <v>419</v>
      </c>
      <c r="B216" s="614" t="s">
        <v>1759</v>
      </c>
      <c r="C216" s="595"/>
      <c r="D216" s="595"/>
      <c r="E216" s="595"/>
      <c r="F216" s="615"/>
      <c r="G216" s="617"/>
    </row>
    <row r="217" spans="1:7" s="149" customFormat="1">
      <c r="A217" s="616">
        <v>600</v>
      </c>
      <c r="B217" s="618" t="s">
        <v>2130</v>
      </c>
      <c r="C217" s="595"/>
      <c r="D217" s="595"/>
      <c r="E217" s="595"/>
      <c r="F217" s="615"/>
      <c r="G217" s="615"/>
    </row>
    <row r="218" spans="1:7" s="149" customFormat="1">
      <c r="A218" s="616">
        <v>601</v>
      </c>
      <c r="B218" s="618" t="s">
        <v>2130</v>
      </c>
      <c r="C218" s="595"/>
      <c r="D218" s="595"/>
      <c r="E218" s="595"/>
      <c r="F218" s="615"/>
      <c r="G218" s="615" t="s">
        <v>1900</v>
      </c>
    </row>
    <row r="219" spans="1:7" s="149" customFormat="1">
      <c r="A219" s="616">
        <v>655</v>
      </c>
      <c r="B219" s="618" t="s">
        <v>607</v>
      </c>
      <c r="C219" s="573"/>
      <c r="D219" s="573"/>
      <c r="E219" s="573"/>
      <c r="F219" s="615"/>
      <c r="G219" s="615"/>
    </row>
    <row r="220" spans="1:7" s="149" customFormat="1">
      <c r="A220" s="616">
        <v>556</v>
      </c>
      <c r="B220" s="618" t="s">
        <v>607</v>
      </c>
      <c r="C220" s="573"/>
      <c r="D220" s="573"/>
      <c r="E220" s="573"/>
      <c r="F220" s="615"/>
      <c r="G220" s="615" t="s">
        <v>1900</v>
      </c>
    </row>
    <row r="221" spans="1:7" s="149" customFormat="1">
      <c r="A221" s="619">
        <v>397</v>
      </c>
      <c r="B221" s="618" t="s">
        <v>608</v>
      </c>
      <c r="C221" s="573"/>
      <c r="D221" s="573"/>
      <c r="E221" s="573"/>
      <c r="F221" s="620"/>
      <c r="G221" s="620"/>
    </row>
    <row r="222" spans="1:7" s="149" customFormat="1">
      <c r="A222" s="619">
        <v>793</v>
      </c>
      <c r="B222" s="618" t="s">
        <v>608</v>
      </c>
      <c r="C222" s="573"/>
      <c r="D222" s="573"/>
      <c r="E222" s="573"/>
      <c r="F222" s="620"/>
      <c r="G222" s="620" t="s">
        <v>1900</v>
      </c>
    </row>
    <row r="223" spans="1:7" s="149" customFormat="1">
      <c r="A223" s="619">
        <v>86</v>
      </c>
      <c r="B223" s="618" t="s">
        <v>2286</v>
      </c>
      <c r="C223" s="573"/>
      <c r="D223" s="573"/>
      <c r="E223" s="573"/>
      <c r="F223" s="620"/>
      <c r="G223" s="620"/>
    </row>
    <row r="224" spans="1:7" s="149" customFormat="1">
      <c r="A224" s="619">
        <v>286</v>
      </c>
      <c r="B224" s="618" t="s">
        <v>2286</v>
      </c>
      <c r="C224" s="573"/>
      <c r="D224" s="573"/>
      <c r="E224" s="573"/>
      <c r="F224" s="620"/>
      <c r="G224" s="620" t="s">
        <v>1900</v>
      </c>
    </row>
    <row r="225" spans="1:7" s="149" customFormat="1">
      <c r="A225" s="619">
        <v>125</v>
      </c>
      <c r="B225" s="618" t="s">
        <v>183</v>
      </c>
      <c r="C225" s="573"/>
      <c r="D225" s="573"/>
      <c r="E225" s="573"/>
      <c r="F225" s="620"/>
      <c r="G225" s="620"/>
    </row>
    <row r="226" spans="1:7" s="149" customFormat="1">
      <c r="A226" s="616">
        <v>521</v>
      </c>
      <c r="B226" s="614" t="s">
        <v>183</v>
      </c>
      <c r="C226" s="595"/>
      <c r="D226" s="595"/>
      <c r="E226" s="595"/>
      <c r="F226" s="615"/>
      <c r="G226" s="615" t="s">
        <v>1900</v>
      </c>
    </row>
    <row r="227" spans="1:7" s="149" customFormat="1">
      <c r="A227" s="616">
        <v>55</v>
      </c>
      <c r="B227" s="618" t="s">
        <v>2251</v>
      </c>
      <c r="C227" s="573"/>
      <c r="D227" s="573"/>
      <c r="E227" s="573"/>
      <c r="F227" s="615"/>
      <c r="G227" s="615"/>
    </row>
    <row r="228" spans="1:7" s="149" customFormat="1">
      <c r="A228" s="616">
        <v>155</v>
      </c>
      <c r="B228" s="618" t="s">
        <v>2251</v>
      </c>
      <c r="C228" s="573"/>
      <c r="D228" s="573"/>
      <c r="E228" s="573"/>
      <c r="F228" s="615"/>
      <c r="G228" s="620" t="s">
        <v>1900</v>
      </c>
    </row>
    <row r="229" spans="1:7" s="149" customFormat="1">
      <c r="A229" s="616">
        <v>23</v>
      </c>
      <c r="B229" s="614" t="s">
        <v>1903</v>
      </c>
      <c r="C229" s="595"/>
      <c r="D229" s="595"/>
      <c r="E229" s="595"/>
      <c r="F229" s="615"/>
      <c r="G229" s="615"/>
    </row>
    <row r="230" spans="1:7" s="149" customFormat="1">
      <c r="A230" s="616">
        <v>123</v>
      </c>
      <c r="B230" s="614" t="s">
        <v>1903</v>
      </c>
      <c r="C230" s="595"/>
      <c r="D230" s="595"/>
      <c r="E230" s="595"/>
      <c r="F230" s="615"/>
      <c r="G230" s="615" t="s">
        <v>1900</v>
      </c>
    </row>
    <row r="231" spans="1:7" s="149" customFormat="1">
      <c r="A231" s="616">
        <v>637</v>
      </c>
      <c r="B231" s="618" t="s">
        <v>2035</v>
      </c>
      <c r="C231" s="595"/>
      <c r="D231" s="595"/>
      <c r="E231" s="595"/>
      <c r="F231" s="615"/>
      <c r="G231" s="615" t="s">
        <v>1900</v>
      </c>
    </row>
    <row r="232" spans="1:7" s="149" customFormat="1">
      <c r="A232" s="616">
        <v>636</v>
      </c>
      <c r="B232" s="558" t="s">
        <v>2148</v>
      </c>
      <c r="C232" s="595"/>
      <c r="D232" s="595"/>
      <c r="E232" s="595"/>
      <c r="F232" s="615"/>
      <c r="G232" s="615"/>
    </row>
    <row r="233" spans="1:7" s="149" customFormat="1">
      <c r="A233" s="616">
        <v>634</v>
      </c>
      <c r="B233" s="618" t="s">
        <v>2147</v>
      </c>
      <c r="C233" s="595"/>
      <c r="D233" s="595"/>
      <c r="E233" s="595"/>
      <c r="F233" s="615"/>
      <c r="G233" s="615"/>
    </row>
    <row r="234" spans="1:7" s="149" customFormat="1">
      <c r="A234" s="616">
        <v>635</v>
      </c>
      <c r="B234" s="558" t="s">
        <v>2147</v>
      </c>
      <c r="C234" s="595"/>
      <c r="D234" s="595"/>
      <c r="E234" s="595"/>
      <c r="F234" s="615"/>
      <c r="G234" s="615" t="s">
        <v>1900</v>
      </c>
    </row>
    <row r="235" spans="1:7" s="149" customFormat="1">
      <c r="A235" s="616">
        <v>869</v>
      </c>
      <c r="B235" s="614" t="s">
        <v>1199</v>
      </c>
      <c r="C235" s="595"/>
      <c r="D235" s="595"/>
      <c r="E235" s="595"/>
      <c r="F235" s="615"/>
      <c r="G235" s="615"/>
    </row>
    <row r="236" spans="1:7" s="149" customFormat="1">
      <c r="A236" s="616">
        <v>968</v>
      </c>
      <c r="B236" s="614" t="s">
        <v>1200</v>
      </c>
      <c r="C236" s="595"/>
      <c r="D236" s="595"/>
      <c r="E236" s="595"/>
      <c r="F236" s="615"/>
      <c r="G236" s="615" t="s">
        <v>1900</v>
      </c>
    </row>
    <row r="237" spans="1:7" s="149" customFormat="1">
      <c r="A237" s="616">
        <v>338</v>
      </c>
      <c r="B237" s="614" t="s">
        <v>1203</v>
      </c>
      <c r="C237" s="595"/>
      <c r="D237" s="595"/>
      <c r="E237" s="595"/>
      <c r="F237" s="615"/>
      <c r="G237" s="615"/>
    </row>
    <row r="238" spans="1:7" s="149" customFormat="1">
      <c r="A238" s="616">
        <v>833</v>
      </c>
      <c r="B238" s="614" t="s">
        <v>1203</v>
      </c>
      <c r="C238" s="595"/>
      <c r="D238" s="595"/>
      <c r="E238" s="595"/>
      <c r="F238" s="615"/>
      <c r="G238" s="615" t="s">
        <v>1900</v>
      </c>
    </row>
    <row r="239" spans="1:7" s="149" customFormat="1">
      <c r="A239" s="616">
        <v>22</v>
      </c>
      <c r="B239" s="614" t="s">
        <v>1904</v>
      </c>
      <c r="C239" s="595"/>
      <c r="D239" s="595"/>
      <c r="E239" s="595"/>
      <c r="F239" s="615"/>
      <c r="G239" s="615"/>
    </row>
    <row r="240" spans="1:7" s="149" customFormat="1">
      <c r="A240" s="616">
        <v>122</v>
      </c>
      <c r="B240" s="614" t="s">
        <v>1904</v>
      </c>
      <c r="C240" s="595"/>
      <c r="D240" s="595"/>
      <c r="E240" s="595"/>
      <c r="F240" s="615"/>
      <c r="G240" s="615" t="s">
        <v>1900</v>
      </c>
    </row>
    <row r="241" spans="1:7" s="149" customFormat="1">
      <c r="A241" s="616">
        <v>638</v>
      </c>
      <c r="B241" s="618" t="s">
        <v>2149</v>
      </c>
      <c r="C241" s="595"/>
      <c r="D241" s="595"/>
      <c r="E241" s="595"/>
      <c r="F241" s="615"/>
      <c r="G241" s="615"/>
    </row>
    <row r="242" spans="1:7" s="149" customFormat="1">
      <c r="A242" s="616">
        <v>639</v>
      </c>
      <c r="B242" s="618" t="s">
        <v>2149</v>
      </c>
      <c r="C242" s="595"/>
      <c r="D242" s="595"/>
      <c r="E242" s="595"/>
      <c r="F242" s="615"/>
      <c r="G242" s="615" t="s">
        <v>1900</v>
      </c>
    </row>
    <row r="243" spans="1:7" s="149" customFormat="1">
      <c r="A243" s="616">
        <v>20</v>
      </c>
      <c r="B243" s="618" t="s">
        <v>2252</v>
      </c>
      <c r="C243" s="595"/>
      <c r="D243" s="595"/>
      <c r="E243" s="595"/>
      <c r="F243" s="615"/>
      <c r="G243" s="615"/>
    </row>
    <row r="244" spans="1:7" s="149" customFormat="1">
      <c r="A244" s="616">
        <v>120</v>
      </c>
      <c r="B244" s="618" t="s">
        <v>2252</v>
      </c>
      <c r="C244" s="595"/>
      <c r="D244" s="595"/>
      <c r="E244" s="595"/>
      <c r="F244" s="615"/>
      <c r="G244" s="620" t="s">
        <v>1900</v>
      </c>
    </row>
    <row r="245" spans="1:7" s="149" customFormat="1">
      <c r="A245" s="616">
        <v>29</v>
      </c>
      <c r="B245" s="614" t="s">
        <v>1905</v>
      </c>
      <c r="C245" s="595"/>
      <c r="D245" s="595"/>
      <c r="E245" s="595"/>
      <c r="F245" s="615"/>
      <c r="G245" s="615"/>
    </row>
    <row r="246" spans="1:7" s="149" customFormat="1">
      <c r="A246" s="616">
        <v>129</v>
      </c>
      <c r="B246" s="614" t="s">
        <v>1905</v>
      </c>
      <c r="C246" s="595"/>
      <c r="D246" s="595"/>
      <c r="E246" s="595"/>
      <c r="F246" s="615"/>
      <c r="G246" s="615" t="s">
        <v>1900</v>
      </c>
    </row>
    <row r="247" spans="1:7" s="149" customFormat="1">
      <c r="A247" s="616">
        <v>95</v>
      </c>
      <c r="B247" s="618" t="s">
        <v>2074</v>
      </c>
      <c r="C247" s="573"/>
      <c r="D247" s="595"/>
      <c r="E247" s="595"/>
      <c r="F247" s="615"/>
      <c r="G247" s="615"/>
    </row>
    <row r="248" spans="1:7" s="149" customFormat="1">
      <c r="A248" s="616">
        <v>188</v>
      </c>
      <c r="B248" s="618" t="s">
        <v>2074</v>
      </c>
      <c r="C248" s="573"/>
      <c r="D248" s="595"/>
      <c r="E248" s="595"/>
      <c r="F248" s="615"/>
      <c r="G248" s="615" t="s">
        <v>1900</v>
      </c>
    </row>
    <row r="249" spans="1:7" s="149" customFormat="1">
      <c r="A249" s="616">
        <v>96</v>
      </c>
      <c r="B249" s="618" t="s">
        <v>2075</v>
      </c>
      <c r="C249" s="573"/>
      <c r="D249" s="595"/>
      <c r="E249" s="595"/>
      <c r="F249" s="615"/>
      <c r="G249" s="615"/>
    </row>
    <row r="250" spans="1:7" s="149" customFormat="1">
      <c r="A250" s="616">
        <v>189</v>
      </c>
      <c r="B250" s="618" t="s">
        <v>2075</v>
      </c>
      <c r="C250" s="573"/>
      <c r="D250" s="595"/>
      <c r="E250" s="595"/>
      <c r="F250" s="615"/>
      <c r="G250" s="620" t="s">
        <v>1900</v>
      </c>
    </row>
    <row r="251" spans="1:7" s="149" customFormat="1">
      <c r="A251" s="616">
        <v>100</v>
      </c>
      <c r="B251" s="614" t="s">
        <v>2100</v>
      </c>
      <c r="C251" s="595"/>
      <c r="D251" s="595"/>
      <c r="E251" s="595"/>
      <c r="F251" s="615"/>
      <c r="G251" s="617"/>
    </row>
    <row r="252" spans="1:7" s="149" customFormat="1">
      <c r="A252" s="616">
        <v>200</v>
      </c>
      <c r="B252" s="614" t="s">
        <v>2100</v>
      </c>
      <c r="C252" s="595"/>
      <c r="D252" s="595"/>
      <c r="E252" s="595"/>
      <c r="F252" s="615"/>
      <c r="G252" s="617" t="s">
        <v>1900</v>
      </c>
    </row>
    <row r="253" spans="1:7" s="149" customFormat="1">
      <c r="A253" s="616">
        <v>414</v>
      </c>
      <c r="B253" s="614" t="s">
        <v>1756</v>
      </c>
      <c r="C253" s="595"/>
      <c r="D253" s="595"/>
      <c r="E253" s="596"/>
      <c r="F253" s="617"/>
      <c r="G253" s="617"/>
    </row>
    <row r="254" spans="1:7" s="149" customFormat="1">
      <c r="A254" s="616">
        <v>413</v>
      </c>
      <c r="B254" s="158" t="s">
        <v>1755</v>
      </c>
      <c r="C254" s="596"/>
      <c r="D254" s="596"/>
      <c r="E254" s="595"/>
      <c r="F254" s="615"/>
      <c r="G254" s="617"/>
    </row>
    <row r="255" spans="1:7" s="149" customFormat="1">
      <c r="A255" s="616">
        <v>94</v>
      </c>
      <c r="B255" s="614" t="s">
        <v>1910</v>
      </c>
      <c r="C255" s="595"/>
      <c r="D255" s="595"/>
      <c r="E255" s="595"/>
      <c r="F255" s="615"/>
      <c r="G255" s="617"/>
    </row>
    <row r="256" spans="1:7" s="149" customFormat="1">
      <c r="A256" s="616">
        <v>187</v>
      </c>
      <c r="B256" s="614" t="s">
        <v>1910</v>
      </c>
      <c r="C256" s="595"/>
      <c r="D256" s="595"/>
      <c r="E256" s="595"/>
      <c r="F256" s="615"/>
      <c r="G256" s="615" t="s">
        <v>1900</v>
      </c>
    </row>
    <row r="257" spans="1:7" s="149" customFormat="1">
      <c r="A257" s="616">
        <v>98</v>
      </c>
      <c r="B257" s="614" t="s">
        <v>1911</v>
      </c>
      <c r="C257" s="595"/>
      <c r="D257" s="595"/>
      <c r="E257" s="595"/>
      <c r="F257" s="615"/>
      <c r="G257" s="615"/>
    </row>
    <row r="258" spans="1:7" s="149" customFormat="1">
      <c r="A258" s="616">
        <v>191</v>
      </c>
      <c r="B258" s="614" t="s">
        <v>1911</v>
      </c>
      <c r="C258" s="595"/>
      <c r="D258" s="595"/>
      <c r="E258" s="595"/>
      <c r="F258" s="615"/>
      <c r="G258" s="615" t="s">
        <v>1900</v>
      </c>
    </row>
    <row r="259" spans="1:7" s="149" customFormat="1">
      <c r="A259" s="616">
        <v>152</v>
      </c>
      <c r="B259" s="621" t="s">
        <v>773</v>
      </c>
      <c r="C259" s="595"/>
      <c r="D259" s="595"/>
      <c r="E259" s="595"/>
      <c r="F259" s="615"/>
      <c r="G259" s="615"/>
    </row>
    <row r="260" spans="1:7" s="149" customFormat="1">
      <c r="A260" s="616">
        <v>251</v>
      </c>
      <c r="B260" s="621" t="s">
        <v>775</v>
      </c>
      <c r="C260" s="595"/>
      <c r="D260" s="595"/>
      <c r="E260" s="595"/>
      <c r="F260" s="615"/>
      <c r="G260" s="615" t="s">
        <v>1900</v>
      </c>
    </row>
    <row r="261" spans="1:7" s="149" customFormat="1">
      <c r="A261" s="616">
        <v>153</v>
      </c>
      <c r="B261" s="621" t="s">
        <v>776</v>
      </c>
      <c r="C261" s="595"/>
      <c r="D261" s="595"/>
      <c r="E261" s="595"/>
      <c r="F261" s="615"/>
      <c r="G261" s="615"/>
    </row>
    <row r="262" spans="1:7" s="149" customFormat="1">
      <c r="A262" s="616">
        <v>351</v>
      </c>
      <c r="B262" s="621" t="s">
        <v>777</v>
      </c>
      <c r="C262" s="595"/>
      <c r="D262" s="595"/>
      <c r="E262" s="595"/>
      <c r="F262" s="615"/>
      <c r="G262" s="615" t="s">
        <v>1900</v>
      </c>
    </row>
    <row r="263" spans="1:7" s="149" customFormat="1">
      <c r="A263" s="616">
        <v>644</v>
      </c>
      <c r="B263" s="618" t="s">
        <v>2209</v>
      </c>
      <c r="C263" s="595"/>
      <c r="D263" s="595"/>
      <c r="E263" s="595"/>
      <c r="F263" s="615"/>
      <c r="G263" s="615"/>
    </row>
    <row r="264" spans="1:7" s="149" customFormat="1">
      <c r="A264" s="616">
        <v>645</v>
      </c>
      <c r="B264" s="618" t="s">
        <v>2209</v>
      </c>
      <c r="C264" s="595"/>
      <c r="D264" s="595"/>
      <c r="E264" s="595"/>
      <c r="F264" s="615"/>
      <c r="G264" s="615" t="s">
        <v>1900</v>
      </c>
    </row>
    <row r="265" spans="1:7" s="149" customFormat="1">
      <c r="A265" s="616">
        <v>30</v>
      </c>
      <c r="B265" s="614" t="s">
        <v>1819</v>
      </c>
      <c r="C265" s="595"/>
      <c r="D265" s="595"/>
      <c r="E265" s="595"/>
      <c r="F265" s="615"/>
      <c r="G265" s="615"/>
    </row>
    <row r="266" spans="1:7" s="149" customFormat="1">
      <c r="A266" s="616">
        <v>182</v>
      </c>
      <c r="B266" s="614" t="s">
        <v>1819</v>
      </c>
      <c r="C266" s="595"/>
      <c r="D266" s="595"/>
      <c r="E266" s="595"/>
      <c r="F266" s="615"/>
      <c r="G266" s="615" t="s">
        <v>1900</v>
      </c>
    </row>
    <row r="267" spans="1:7" s="149" customFormat="1">
      <c r="A267" s="616">
        <v>32</v>
      </c>
      <c r="B267" s="614" t="s">
        <v>1912</v>
      </c>
      <c r="C267" s="595"/>
      <c r="D267" s="595"/>
      <c r="E267" s="595"/>
      <c r="F267" s="615"/>
      <c r="G267" s="615"/>
    </row>
    <row r="268" spans="1:7" s="149" customFormat="1">
      <c r="A268" s="616">
        <v>130</v>
      </c>
      <c r="B268" s="614" t="s">
        <v>1912</v>
      </c>
      <c r="C268" s="595"/>
      <c r="D268" s="595"/>
      <c r="E268" s="595"/>
      <c r="F268" s="615"/>
      <c r="G268" s="615" t="s">
        <v>1900</v>
      </c>
    </row>
    <row r="269" spans="1:7" s="149" customFormat="1">
      <c r="A269" s="616">
        <v>31</v>
      </c>
      <c r="B269" s="614" t="s">
        <v>1913</v>
      </c>
      <c r="C269" s="595"/>
      <c r="D269" s="595"/>
      <c r="E269" s="595"/>
      <c r="F269" s="615"/>
      <c r="G269" s="615"/>
    </row>
    <row r="270" spans="1:7" s="149" customFormat="1">
      <c r="A270" s="616">
        <v>131</v>
      </c>
      <c r="B270" s="614" t="s">
        <v>1913</v>
      </c>
      <c r="C270" s="595"/>
      <c r="D270" s="595"/>
      <c r="E270" s="595"/>
      <c r="F270" s="615"/>
      <c r="G270" s="615" t="s">
        <v>1900</v>
      </c>
    </row>
    <row r="271" spans="1:7" s="149" customFormat="1">
      <c r="A271" s="616">
        <v>65</v>
      </c>
      <c r="B271" s="614" t="s">
        <v>1914</v>
      </c>
      <c r="C271" s="595"/>
      <c r="D271" s="595"/>
      <c r="E271" s="595"/>
      <c r="F271" s="615"/>
      <c r="G271" s="615"/>
    </row>
    <row r="272" spans="1:7" s="149" customFormat="1">
      <c r="A272" s="616">
        <v>165</v>
      </c>
      <c r="B272" s="614" t="s">
        <v>1914</v>
      </c>
      <c r="C272" s="595"/>
      <c r="D272" s="595"/>
      <c r="E272" s="595"/>
      <c r="F272" s="615"/>
      <c r="G272" s="615" t="s">
        <v>1900</v>
      </c>
    </row>
    <row r="273" spans="1:7" s="149" customFormat="1">
      <c r="A273" s="616">
        <v>16</v>
      </c>
      <c r="B273" s="614" t="s">
        <v>1906</v>
      </c>
      <c r="C273" s="595"/>
      <c r="D273" s="595"/>
      <c r="E273" s="595"/>
      <c r="F273" s="615"/>
      <c r="G273" s="615"/>
    </row>
    <row r="274" spans="1:7" s="149" customFormat="1">
      <c r="A274" s="616">
        <v>116</v>
      </c>
      <c r="B274" s="614" t="s">
        <v>1906</v>
      </c>
      <c r="C274" s="595"/>
      <c r="D274" s="595"/>
      <c r="E274" s="595"/>
      <c r="F274" s="615"/>
      <c r="G274" s="615" t="s">
        <v>1900</v>
      </c>
    </row>
    <row r="275" spans="1:7" s="149" customFormat="1">
      <c r="A275" s="616">
        <v>33</v>
      </c>
      <c r="B275" s="614" t="s">
        <v>1907</v>
      </c>
      <c r="C275" s="595"/>
      <c r="D275" s="595"/>
      <c r="E275" s="595"/>
      <c r="F275" s="615"/>
      <c r="G275" s="617"/>
    </row>
    <row r="276" spans="1:7" s="149" customFormat="1">
      <c r="A276" s="616">
        <v>133</v>
      </c>
      <c r="B276" s="614" t="s">
        <v>1907</v>
      </c>
      <c r="C276" s="595"/>
      <c r="D276" s="595"/>
      <c r="E276" s="595"/>
      <c r="F276" s="615"/>
      <c r="G276" s="617" t="s">
        <v>1900</v>
      </c>
    </row>
    <row r="277" spans="1:7" s="149" customFormat="1">
      <c r="A277" s="616">
        <v>34</v>
      </c>
      <c r="B277" s="614" t="s">
        <v>1915</v>
      </c>
      <c r="C277" s="595"/>
      <c r="D277" s="595"/>
      <c r="E277" s="595"/>
      <c r="F277" s="615"/>
      <c r="G277" s="617"/>
    </row>
    <row r="278" spans="1:7" s="149" customFormat="1">
      <c r="A278" s="616">
        <v>134</v>
      </c>
      <c r="B278" s="614" t="s">
        <v>1915</v>
      </c>
      <c r="C278" s="595"/>
      <c r="D278" s="595"/>
      <c r="E278" s="595"/>
      <c r="F278" s="615"/>
      <c r="G278" s="615" t="s">
        <v>1900</v>
      </c>
    </row>
    <row r="279" spans="1:7" s="149" customFormat="1">
      <c r="A279" s="616">
        <v>35</v>
      </c>
      <c r="B279" s="614" t="s">
        <v>1908</v>
      </c>
      <c r="C279" s="595"/>
      <c r="D279" s="595"/>
      <c r="E279" s="595"/>
      <c r="F279" s="615"/>
      <c r="G279" s="615"/>
    </row>
    <row r="280" spans="1:7" s="149" customFormat="1">
      <c r="A280" s="616">
        <v>135</v>
      </c>
      <c r="B280" s="614" t="s">
        <v>1908</v>
      </c>
      <c r="C280" s="595"/>
      <c r="D280" s="595"/>
      <c r="E280" s="595"/>
      <c r="F280" s="615"/>
      <c r="G280" s="615" t="s">
        <v>1900</v>
      </c>
    </row>
    <row r="281" spans="1:7" s="149" customFormat="1">
      <c r="A281" s="616">
        <v>305</v>
      </c>
      <c r="B281" s="614" t="s">
        <v>1934</v>
      </c>
      <c r="C281" s="595"/>
      <c r="D281" s="595"/>
      <c r="E281" s="595"/>
      <c r="F281" s="615"/>
      <c r="G281" s="615" t="s">
        <v>1900</v>
      </c>
    </row>
    <row r="282" spans="1:7" s="149" customFormat="1">
      <c r="A282" s="616" t="s">
        <v>1939</v>
      </c>
      <c r="B282" s="614" t="s">
        <v>1934</v>
      </c>
      <c r="C282" s="595"/>
      <c r="D282" s="595"/>
      <c r="E282" s="595"/>
      <c r="F282" s="615"/>
      <c r="G282" s="615"/>
    </row>
    <row r="283" spans="1:7" s="149" customFormat="1">
      <c r="A283" s="619">
        <v>81</v>
      </c>
      <c r="B283" s="618" t="s">
        <v>2056</v>
      </c>
      <c r="C283" s="595"/>
      <c r="D283" s="595"/>
      <c r="E283" s="595"/>
      <c r="F283" s="615"/>
      <c r="G283" s="615"/>
    </row>
    <row r="284" spans="1:7" s="149" customFormat="1">
      <c r="A284" s="619">
        <v>181</v>
      </c>
      <c r="B284" s="618" t="s">
        <v>2057</v>
      </c>
      <c r="C284" s="595"/>
      <c r="D284" s="595"/>
      <c r="E284" s="595"/>
      <c r="F284" s="615"/>
      <c r="G284" s="615" t="s">
        <v>1900</v>
      </c>
    </row>
    <row r="285" spans="1:7" s="149" customFormat="1">
      <c r="A285" s="616">
        <v>27</v>
      </c>
      <c r="B285" s="614" t="s">
        <v>1069</v>
      </c>
      <c r="C285" s="595"/>
      <c r="D285" s="595"/>
      <c r="E285" s="595"/>
      <c r="F285" s="615"/>
      <c r="G285" s="615"/>
    </row>
    <row r="286" spans="1:7" s="149" customFormat="1">
      <c r="A286" s="616">
        <v>127</v>
      </c>
      <c r="B286" s="614" t="s">
        <v>1069</v>
      </c>
      <c r="C286" s="595"/>
      <c r="D286" s="595"/>
      <c r="E286" s="595"/>
      <c r="F286" s="615"/>
      <c r="G286" s="615" t="s">
        <v>1900</v>
      </c>
    </row>
    <row r="287" spans="1:7" s="149" customFormat="1">
      <c r="A287" s="616">
        <v>90</v>
      </c>
      <c r="B287" s="614" t="s">
        <v>1935</v>
      </c>
      <c r="C287" s="595"/>
      <c r="D287" s="595"/>
      <c r="E287" s="595"/>
      <c r="F287" s="615"/>
      <c r="G287" s="615"/>
    </row>
    <row r="288" spans="1:7" s="149" customFormat="1">
      <c r="A288" s="616">
        <v>183</v>
      </c>
      <c r="B288" s="614" t="s">
        <v>1935</v>
      </c>
      <c r="C288" s="595"/>
      <c r="D288" s="595"/>
      <c r="E288" s="595"/>
      <c r="F288" s="615"/>
      <c r="G288" s="615" t="s">
        <v>1900</v>
      </c>
    </row>
    <row r="289" spans="1:12" s="149" customFormat="1">
      <c r="A289" s="616">
        <v>91</v>
      </c>
      <c r="B289" s="614" t="s">
        <v>1916</v>
      </c>
      <c r="C289" s="595"/>
      <c r="D289" s="595"/>
      <c r="E289" s="595"/>
      <c r="F289" s="615"/>
      <c r="G289" s="615"/>
    </row>
    <row r="290" spans="1:12" s="149" customFormat="1">
      <c r="A290" s="616">
        <v>184</v>
      </c>
      <c r="B290" s="158" t="s">
        <v>1916</v>
      </c>
      <c r="C290" s="595"/>
      <c r="D290" s="595"/>
      <c r="E290" s="595"/>
      <c r="F290" s="615"/>
      <c r="G290" s="615" t="s">
        <v>1900</v>
      </c>
    </row>
    <row r="291" spans="1:12" s="149" customFormat="1">
      <c r="A291" s="616">
        <v>92</v>
      </c>
      <c r="B291" s="614" t="s">
        <v>1936</v>
      </c>
      <c r="C291" s="595"/>
      <c r="D291" s="595"/>
      <c r="E291" s="595"/>
      <c r="F291" s="615"/>
      <c r="G291" s="615"/>
    </row>
    <row r="292" spans="1:12" s="149" customFormat="1">
      <c r="A292" s="616">
        <v>195</v>
      </c>
      <c r="B292" s="614" t="s">
        <v>1936</v>
      </c>
      <c r="C292" s="595"/>
      <c r="D292" s="595"/>
      <c r="E292" s="595"/>
      <c r="F292" s="615"/>
      <c r="G292" s="615" t="s">
        <v>1900</v>
      </c>
      <c r="H292" s="554"/>
    </row>
    <row r="293" spans="1:12" s="149" customFormat="1">
      <c r="A293" s="616">
        <v>602</v>
      </c>
      <c r="B293" s="618" t="s">
        <v>2131</v>
      </c>
      <c r="C293" s="595"/>
      <c r="D293" s="595"/>
      <c r="E293" s="595"/>
      <c r="F293" s="615"/>
      <c r="G293" s="615"/>
      <c r="H293" s="554"/>
    </row>
    <row r="294" spans="1:12" s="149" customFormat="1">
      <c r="A294" s="616">
        <v>603</v>
      </c>
      <c r="B294" s="618" t="s">
        <v>2131</v>
      </c>
      <c r="C294" s="595"/>
      <c r="D294" s="595"/>
      <c r="E294" s="595"/>
      <c r="F294" s="615"/>
      <c r="G294" s="615" t="s">
        <v>1900</v>
      </c>
    </row>
    <row r="295" spans="1:12" s="149" customFormat="1">
      <c r="A295" s="616">
        <v>40</v>
      </c>
      <c r="B295" s="614" t="s">
        <v>1937</v>
      </c>
      <c r="C295" s="595"/>
      <c r="D295" s="595"/>
      <c r="E295" s="595"/>
      <c r="F295" s="615"/>
      <c r="G295" s="615"/>
    </row>
    <row r="296" spans="1:12" s="149" customFormat="1">
      <c r="A296" s="616">
        <v>140</v>
      </c>
      <c r="B296" s="614" t="s">
        <v>1937</v>
      </c>
      <c r="C296" s="595"/>
      <c r="D296" s="595"/>
      <c r="E296" s="595"/>
      <c r="F296" s="615"/>
      <c r="G296" s="615" t="s">
        <v>1900</v>
      </c>
    </row>
    <row r="297" spans="1:12" s="149" customFormat="1">
      <c r="A297" s="616">
        <v>21</v>
      </c>
      <c r="B297" s="618" t="s">
        <v>2250</v>
      </c>
      <c r="C297" s="595"/>
      <c r="D297" s="595"/>
      <c r="E297" s="595"/>
      <c r="F297" s="615"/>
      <c r="G297" s="615"/>
      <c r="L297" s="548"/>
    </row>
    <row r="298" spans="1:12" s="149" customFormat="1">
      <c r="A298" s="616">
        <v>121</v>
      </c>
      <c r="B298" s="618" t="s">
        <v>2250</v>
      </c>
      <c r="C298" s="595"/>
      <c r="D298" s="595"/>
      <c r="E298" s="595"/>
      <c r="F298" s="615"/>
      <c r="G298" s="620" t="s">
        <v>1900</v>
      </c>
      <c r="L298" s="548"/>
    </row>
    <row r="299" spans="1:12" s="149" customFormat="1">
      <c r="A299" s="616">
        <v>410</v>
      </c>
      <c r="B299" s="614" t="s">
        <v>1938</v>
      </c>
      <c r="C299" s="595"/>
      <c r="D299" s="595"/>
      <c r="E299" s="595"/>
      <c r="F299" s="615"/>
      <c r="G299" s="615"/>
    </row>
    <row r="300" spans="1:12" s="149" customFormat="1">
      <c r="A300" s="616">
        <v>411</v>
      </c>
      <c r="B300" s="614" t="s">
        <v>1938</v>
      </c>
      <c r="C300" s="595"/>
      <c r="D300" s="595"/>
      <c r="E300" s="595"/>
      <c r="F300" s="615"/>
      <c r="G300" s="615" t="s">
        <v>1900</v>
      </c>
    </row>
    <row r="301" spans="1:12" s="149" customFormat="1">
      <c r="A301" s="616">
        <v>348</v>
      </c>
      <c r="B301" s="614" t="s">
        <v>1201</v>
      </c>
      <c r="C301" s="595"/>
      <c r="D301" s="595"/>
      <c r="E301" s="595"/>
      <c r="F301" s="615"/>
      <c r="G301" s="615"/>
    </row>
    <row r="302" spans="1:12" s="149" customFormat="1">
      <c r="A302" s="616">
        <v>843</v>
      </c>
      <c r="B302" s="614" t="s">
        <v>1201</v>
      </c>
      <c r="C302" s="595"/>
      <c r="D302" s="595"/>
      <c r="E302" s="595"/>
      <c r="F302" s="615"/>
      <c r="G302" s="615" t="s">
        <v>1900</v>
      </c>
    </row>
    <row r="303" spans="1:12" s="149" customFormat="1">
      <c r="A303" s="616">
        <v>42</v>
      </c>
      <c r="B303" s="614" t="s">
        <v>1925</v>
      </c>
      <c r="C303" s="595"/>
      <c r="D303" s="595"/>
      <c r="E303" s="595"/>
      <c r="F303" s="615"/>
      <c r="G303" s="615"/>
    </row>
    <row r="304" spans="1:12" s="149" customFormat="1">
      <c r="A304" s="616">
        <v>196</v>
      </c>
      <c r="B304" s="614" t="s">
        <v>1925</v>
      </c>
      <c r="C304" s="595"/>
      <c r="D304" s="595"/>
      <c r="E304" s="595"/>
      <c r="F304" s="615"/>
      <c r="G304" s="615" t="s">
        <v>1900</v>
      </c>
    </row>
    <row r="305" spans="1:12" s="149" customFormat="1">
      <c r="A305" s="616">
        <v>415</v>
      </c>
      <c r="B305" s="614" t="s">
        <v>1757</v>
      </c>
      <c r="C305" s="595"/>
      <c r="D305" s="595"/>
      <c r="E305" s="595"/>
      <c r="F305" s="615"/>
      <c r="G305" s="615"/>
    </row>
    <row r="306" spans="1:12" s="149" customFormat="1">
      <c r="A306" s="616">
        <v>514</v>
      </c>
      <c r="B306" s="614" t="s">
        <v>1757</v>
      </c>
      <c r="C306" s="595"/>
      <c r="D306" s="595"/>
      <c r="E306" s="595"/>
      <c r="F306" s="615"/>
      <c r="G306" s="615" t="s">
        <v>1900</v>
      </c>
    </row>
    <row r="307" spans="1:12" s="149" customFormat="1">
      <c r="A307" s="616">
        <v>199</v>
      </c>
      <c r="B307" s="614" t="s">
        <v>1926</v>
      </c>
      <c r="C307" s="595"/>
      <c r="D307" s="595"/>
      <c r="E307" s="595"/>
      <c r="F307" s="615"/>
      <c r="G307" s="615" t="s">
        <v>1900</v>
      </c>
    </row>
    <row r="308" spans="1:12" s="149" customFormat="1">
      <c r="A308" s="616" t="s">
        <v>1940</v>
      </c>
      <c r="B308" s="614" t="s">
        <v>1926</v>
      </c>
      <c r="C308" s="595"/>
      <c r="D308" s="595"/>
      <c r="E308" s="595"/>
      <c r="F308" s="615"/>
      <c r="G308" s="615"/>
    </row>
    <row r="309" spans="1:12" s="149" customFormat="1">
      <c r="A309" s="619">
        <v>523</v>
      </c>
      <c r="B309" s="618" t="s">
        <v>2030</v>
      </c>
      <c r="C309" s="595"/>
      <c r="D309" s="595"/>
      <c r="E309" s="595"/>
      <c r="F309" s="615"/>
      <c r="G309" s="615"/>
    </row>
    <row r="310" spans="1:12" s="149" customFormat="1">
      <c r="A310" s="619">
        <v>325</v>
      </c>
      <c r="B310" s="618" t="s">
        <v>2030</v>
      </c>
      <c r="C310" s="595"/>
      <c r="D310" s="595"/>
      <c r="E310" s="595"/>
      <c r="F310" s="615"/>
      <c r="G310" s="615" t="s">
        <v>1900</v>
      </c>
    </row>
    <row r="311" spans="1:12" s="149" customFormat="1">
      <c r="A311" s="616">
        <v>66</v>
      </c>
      <c r="B311" s="614" t="s">
        <v>1941</v>
      </c>
      <c r="C311" s="595"/>
      <c r="D311" s="595"/>
      <c r="E311" s="595"/>
      <c r="F311" s="615"/>
      <c r="G311" s="615"/>
    </row>
    <row r="312" spans="1:12" s="149" customFormat="1">
      <c r="A312" s="616">
        <v>166</v>
      </c>
      <c r="B312" s="614" t="s">
        <v>1941</v>
      </c>
      <c r="C312" s="595"/>
      <c r="D312" s="595"/>
      <c r="E312" s="595"/>
      <c r="F312" s="615"/>
      <c r="G312" s="615" t="s">
        <v>1900</v>
      </c>
    </row>
    <row r="313" spans="1:12" s="149" customFormat="1">
      <c r="A313" s="616">
        <v>67</v>
      </c>
      <c r="B313" s="614" t="s">
        <v>955</v>
      </c>
      <c r="C313" s="595"/>
      <c r="D313" s="595"/>
      <c r="E313" s="595"/>
      <c r="F313" s="615"/>
      <c r="G313" s="615"/>
      <c r="L313" s="548"/>
    </row>
    <row r="314" spans="1:12" s="149" customFormat="1">
      <c r="A314" s="616">
        <v>167</v>
      </c>
      <c r="B314" s="614" t="s">
        <v>956</v>
      </c>
      <c r="C314" s="595"/>
      <c r="D314" s="595"/>
      <c r="E314" s="595"/>
      <c r="F314" s="615"/>
      <c r="G314" s="615" t="s">
        <v>1900</v>
      </c>
      <c r="L314" s="548"/>
    </row>
    <row r="315" spans="1:12" s="149" customFormat="1">
      <c r="A315" s="616">
        <v>472</v>
      </c>
      <c r="B315" s="614" t="s">
        <v>1240</v>
      </c>
      <c r="C315" s="595"/>
      <c r="D315" s="595"/>
      <c r="E315" s="595"/>
      <c r="F315" s="615"/>
      <c r="G315" s="615"/>
      <c r="L315" s="548"/>
    </row>
    <row r="316" spans="1:12" s="149" customFormat="1">
      <c r="A316" s="616">
        <v>274</v>
      </c>
      <c r="B316" s="614" t="s">
        <v>1240</v>
      </c>
      <c r="C316" s="595"/>
      <c r="D316" s="595"/>
      <c r="E316" s="595"/>
      <c r="F316" s="615"/>
      <c r="G316" s="615" t="s">
        <v>1900</v>
      </c>
      <c r="H316" s="554"/>
      <c r="L316" s="548"/>
    </row>
    <row r="317" spans="1:12" s="149" customFormat="1">
      <c r="A317" s="616">
        <v>44</v>
      </c>
      <c r="B317" s="614" t="s">
        <v>1927</v>
      </c>
      <c r="C317" s="595"/>
      <c r="D317" s="595"/>
      <c r="E317" s="595"/>
      <c r="F317" s="615"/>
      <c r="G317" s="615"/>
      <c r="H317" s="554"/>
      <c r="L317" s="548"/>
    </row>
    <row r="318" spans="1:12" s="149" customFormat="1">
      <c r="A318" s="616">
        <v>145</v>
      </c>
      <c r="B318" s="614" t="s">
        <v>1927</v>
      </c>
      <c r="C318" s="595"/>
      <c r="D318" s="595"/>
      <c r="E318" s="595"/>
      <c r="F318" s="615"/>
      <c r="G318" s="615" t="s">
        <v>1900</v>
      </c>
      <c r="H318" s="554"/>
      <c r="L318" s="548"/>
    </row>
    <row r="319" spans="1:12" s="149" customFormat="1">
      <c r="A319" s="616">
        <v>26</v>
      </c>
      <c r="B319" s="614" t="s">
        <v>1690</v>
      </c>
      <c r="C319" s="595"/>
      <c r="D319" s="595"/>
      <c r="E319" s="595"/>
      <c r="F319" s="615"/>
      <c r="G319" s="615"/>
      <c r="L319" s="548"/>
    </row>
    <row r="320" spans="1:12" s="149" customFormat="1">
      <c r="A320" s="616">
        <v>126</v>
      </c>
      <c r="B320" s="614" t="s">
        <v>1690</v>
      </c>
      <c r="C320" s="595"/>
      <c r="D320" s="595"/>
      <c r="E320" s="595"/>
      <c r="F320" s="615"/>
      <c r="G320" s="615" t="s">
        <v>1900</v>
      </c>
      <c r="L320" s="548"/>
    </row>
    <row r="321" spans="1:12" s="149" customFormat="1">
      <c r="A321" s="616">
        <v>93</v>
      </c>
      <c r="B321" s="595" t="s">
        <v>1928</v>
      </c>
      <c r="C321" s="595"/>
      <c r="D321" s="595"/>
      <c r="E321" s="595"/>
      <c r="F321" s="615"/>
      <c r="G321" s="615"/>
    </row>
    <row r="322" spans="1:12" s="149" customFormat="1">
      <c r="A322" s="616">
        <v>186</v>
      </c>
      <c r="B322" s="595" t="s">
        <v>1928</v>
      </c>
      <c r="C322" s="595"/>
      <c r="D322" s="595"/>
      <c r="E322" s="595"/>
      <c r="F322" s="615"/>
      <c r="G322" s="615" t="s">
        <v>1900</v>
      </c>
    </row>
    <row r="323" spans="1:12" s="149" customFormat="1">
      <c r="A323" s="616">
        <v>206</v>
      </c>
      <c r="B323" s="614" t="s">
        <v>1942</v>
      </c>
      <c r="C323" s="595"/>
      <c r="D323" s="595"/>
      <c r="E323" s="595"/>
      <c r="F323" s="615"/>
      <c r="G323" s="615"/>
      <c r="L323" s="548"/>
    </row>
    <row r="324" spans="1:12" s="149" customFormat="1">
      <c r="A324" s="616">
        <v>306</v>
      </c>
      <c r="B324" s="614" t="s">
        <v>1942</v>
      </c>
      <c r="C324" s="595"/>
      <c r="D324" s="595"/>
      <c r="E324" s="595"/>
      <c r="F324" s="615"/>
      <c r="G324" s="615" t="s">
        <v>1900</v>
      </c>
      <c r="L324" s="548"/>
    </row>
    <row r="325" spans="1:12" s="149" customFormat="1">
      <c r="A325" s="616">
        <v>47</v>
      </c>
      <c r="B325" s="614" t="s">
        <v>1929</v>
      </c>
      <c r="C325" s="595"/>
      <c r="D325" s="595"/>
      <c r="E325" s="595"/>
      <c r="F325" s="615"/>
      <c r="G325" s="615"/>
      <c r="L325" s="548"/>
    </row>
    <row r="326" spans="1:12" s="149" customFormat="1">
      <c r="A326" s="616">
        <v>147</v>
      </c>
      <c r="B326" s="614" t="s">
        <v>1929</v>
      </c>
      <c r="C326" s="595"/>
      <c r="D326" s="595"/>
      <c r="E326" s="595"/>
      <c r="F326" s="615"/>
      <c r="G326" s="615" t="s">
        <v>1900</v>
      </c>
      <c r="L326" s="548"/>
    </row>
    <row r="327" spans="1:12" s="149" customFormat="1">
      <c r="A327" s="616">
        <v>48</v>
      </c>
      <c r="B327" s="614" t="s">
        <v>1930</v>
      </c>
      <c r="C327" s="595"/>
      <c r="D327" s="595"/>
      <c r="E327" s="595"/>
      <c r="F327" s="615"/>
      <c r="G327" s="615"/>
      <c r="L327" s="548"/>
    </row>
    <row r="328" spans="1:12" s="149" customFormat="1">
      <c r="A328" s="616">
        <v>148</v>
      </c>
      <c r="B328" s="614" t="s">
        <v>1930</v>
      </c>
      <c r="C328" s="595"/>
      <c r="D328" s="595"/>
      <c r="E328" s="595"/>
      <c r="F328" s="615"/>
      <c r="G328" s="615" t="s">
        <v>1900</v>
      </c>
      <c r="L328" s="548"/>
    </row>
    <row r="329" spans="1:12" s="149" customFormat="1">
      <c r="A329" s="616">
        <v>618</v>
      </c>
      <c r="B329" s="558" t="s">
        <v>2138</v>
      </c>
      <c r="C329" s="595"/>
      <c r="D329" s="595"/>
      <c r="E329" s="595"/>
      <c r="F329" s="615"/>
      <c r="G329" s="615"/>
      <c r="L329" s="548"/>
    </row>
    <row r="330" spans="1:12" s="149" customFormat="1">
      <c r="A330" s="616">
        <v>619</v>
      </c>
      <c r="B330" s="618" t="s">
        <v>2138</v>
      </c>
      <c r="C330" s="595"/>
      <c r="D330" s="595"/>
      <c r="E330" s="595"/>
      <c r="F330" s="615"/>
      <c r="G330" s="615" t="s">
        <v>1900</v>
      </c>
      <c r="L330" s="548"/>
    </row>
    <row r="331" spans="1:12" s="149" customFormat="1">
      <c r="A331" s="616">
        <v>620</v>
      </c>
      <c r="B331" s="618" t="s">
        <v>2139</v>
      </c>
      <c r="C331" s="595"/>
      <c r="D331" s="595"/>
      <c r="E331" s="595"/>
      <c r="F331" s="615"/>
      <c r="G331" s="615"/>
      <c r="L331" s="548"/>
    </row>
    <row r="332" spans="1:12" s="149" customFormat="1">
      <c r="A332" s="616">
        <v>621</v>
      </c>
      <c r="B332" s="618" t="s">
        <v>2139</v>
      </c>
      <c r="C332" s="595"/>
      <c r="D332" s="595"/>
      <c r="E332" s="595"/>
      <c r="F332" s="615"/>
      <c r="G332" s="615" t="s">
        <v>1900</v>
      </c>
      <c r="L332" s="548"/>
    </row>
    <row r="333" spans="1:12" s="149" customFormat="1">
      <c r="A333" s="616">
        <v>628</v>
      </c>
      <c r="B333" s="618" t="s">
        <v>2144</v>
      </c>
      <c r="C333" s="595"/>
      <c r="D333" s="595"/>
      <c r="E333" s="595"/>
      <c r="F333" s="615"/>
      <c r="G333" s="615"/>
      <c r="L333" s="548"/>
    </row>
    <row r="334" spans="1:12" s="149" customFormat="1">
      <c r="A334" s="616">
        <v>629</v>
      </c>
      <c r="B334" s="618" t="s">
        <v>2144</v>
      </c>
      <c r="C334" s="595"/>
      <c r="D334" s="595"/>
      <c r="E334" s="595"/>
      <c r="F334" s="615"/>
      <c r="G334" s="615" t="s">
        <v>1900</v>
      </c>
      <c r="L334" s="548"/>
    </row>
    <row r="335" spans="1:12" s="149" customFormat="1">
      <c r="A335" s="616">
        <v>627</v>
      </c>
      <c r="B335" s="618" t="s">
        <v>2143</v>
      </c>
      <c r="C335" s="595"/>
      <c r="D335" s="595"/>
      <c r="E335" s="595"/>
      <c r="F335" s="615"/>
      <c r="G335" s="615" t="s">
        <v>1900</v>
      </c>
      <c r="L335" s="548"/>
    </row>
    <row r="336" spans="1:12" s="149" customFormat="1">
      <c r="A336" s="616">
        <v>626</v>
      </c>
      <c r="B336" s="618" t="s">
        <v>2142</v>
      </c>
      <c r="C336" s="595"/>
      <c r="D336" s="595"/>
      <c r="E336" s="595"/>
      <c r="F336" s="615"/>
      <c r="G336" s="615"/>
      <c r="L336" s="548"/>
    </row>
    <row r="337" spans="1:12" s="149" customFormat="1">
      <c r="A337" s="616">
        <v>420</v>
      </c>
      <c r="B337" s="614" t="s">
        <v>1760</v>
      </c>
      <c r="C337" s="595"/>
      <c r="D337" s="595"/>
      <c r="E337" s="595"/>
      <c r="F337" s="615"/>
      <c r="G337" s="615"/>
      <c r="L337" s="548"/>
    </row>
    <row r="338" spans="1:12" s="149" customFormat="1">
      <c r="A338" s="616">
        <v>24</v>
      </c>
      <c r="B338" s="614" t="s">
        <v>1760</v>
      </c>
      <c r="C338" s="595"/>
      <c r="D338" s="595"/>
      <c r="E338" s="595"/>
      <c r="F338" s="615"/>
      <c r="G338" s="615" t="s">
        <v>1900</v>
      </c>
      <c r="L338" s="548"/>
    </row>
    <row r="339" spans="1:12" s="149" customFormat="1">
      <c r="A339" s="616">
        <v>604</v>
      </c>
      <c r="B339" s="618" t="s">
        <v>2132</v>
      </c>
      <c r="C339" s="595"/>
      <c r="D339" s="595"/>
      <c r="E339" s="595"/>
      <c r="F339" s="615"/>
      <c r="G339" s="615"/>
      <c r="L339" s="548"/>
    </row>
    <row r="340" spans="1:12" s="149" customFormat="1">
      <c r="A340" s="616">
        <v>605</v>
      </c>
      <c r="B340" s="618" t="s">
        <v>2132</v>
      </c>
      <c r="C340" s="595"/>
      <c r="D340" s="595"/>
      <c r="E340" s="595"/>
      <c r="F340" s="615"/>
      <c r="G340" s="615" t="s">
        <v>1900</v>
      </c>
      <c r="L340" s="548"/>
    </row>
    <row r="341" spans="1:12" s="149" customFormat="1">
      <c r="A341" s="616">
        <v>432</v>
      </c>
      <c r="B341" s="614" t="s">
        <v>1753</v>
      </c>
      <c r="C341" s="595"/>
      <c r="D341" s="595"/>
      <c r="E341" s="595"/>
      <c r="F341" s="615"/>
      <c r="G341" s="615"/>
      <c r="L341" s="548"/>
    </row>
    <row r="342" spans="1:12" s="149" customFormat="1">
      <c r="A342" s="616">
        <v>234</v>
      </c>
      <c r="B342" s="614" t="s">
        <v>1753</v>
      </c>
      <c r="C342" s="595"/>
      <c r="D342" s="595"/>
      <c r="E342" s="595"/>
      <c r="F342" s="615"/>
      <c r="G342" s="615" t="s">
        <v>1900</v>
      </c>
      <c r="L342" s="548"/>
    </row>
    <row r="343" spans="1:12" s="149" customFormat="1">
      <c r="A343" s="616">
        <v>622</v>
      </c>
      <c r="B343" s="618" t="s">
        <v>2140</v>
      </c>
      <c r="C343" s="595"/>
      <c r="D343" s="595"/>
      <c r="E343" s="595"/>
      <c r="F343" s="615"/>
      <c r="G343" s="615"/>
      <c r="L343" s="548"/>
    </row>
    <row r="344" spans="1:12" s="149" customFormat="1">
      <c r="A344" s="616">
        <v>623</v>
      </c>
      <c r="B344" s="618" t="s">
        <v>2140</v>
      </c>
      <c r="C344" s="595"/>
      <c r="D344" s="595"/>
      <c r="E344" s="595"/>
      <c r="F344" s="615"/>
      <c r="G344" s="615" t="s">
        <v>1900</v>
      </c>
      <c r="L344" s="548"/>
    </row>
    <row r="345" spans="1:12" s="149" customFormat="1">
      <c r="A345" s="616">
        <v>624</v>
      </c>
      <c r="B345" s="618" t="s">
        <v>2141</v>
      </c>
      <c r="C345" s="595"/>
      <c r="D345" s="595"/>
      <c r="E345" s="595"/>
      <c r="F345" s="615"/>
      <c r="G345" s="615"/>
      <c r="L345" s="548"/>
    </row>
    <row r="346" spans="1:12" s="149" customFormat="1">
      <c r="A346" s="616">
        <v>625</v>
      </c>
      <c r="B346" s="618" t="s">
        <v>2141</v>
      </c>
      <c r="C346" s="595"/>
      <c r="D346" s="595"/>
      <c r="E346" s="595"/>
      <c r="F346" s="615"/>
      <c r="G346" s="615" t="s">
        <v>1900</v>
      </c>
      <c r="L346" s="548"/>
    </row>
    <row r="347" spans="1:12" s="149" customFormat="1">
      <c r="A347" s="616">
        <v>632</v>
      </c>
      <c r="B347" s="618" t="s">
        <v>2146</v>
      </c>
      <c r="C347" s="595"/>
      <c r="D347" s="595"/>
      <c r="E347" s="595"/>
      <c r="F347" s="615"/>
      <c r="G347" s="615"/>
      <c r="L347" s="548"/>
    </row>
    <row r="348" spans="1:12" s="149" customFormat="1">
      <c r="A348" s="616">
        <v>633</v>
      </c>
      <c r="B348" s="618" t="s">
        <v>2146</v>
      </c>
      <c r="C348" s="595"/>
      <c r="D348" s="595"/>
      <c r="E348" s="595"/>
      <c r="F348" s="615"/>
      <c r="G348" s="615" t="s">
        <v>1900</v>
      </c>
      <c r="L348" s="548"/>
    </row>
    <row r="349" spans="1:12" s="149" customFormat="1">
      <c r="A349" s="616">
        <v>630</v>
      </c>
      <c r="B349" s="618" t="s">
        <v>2145</v>
      </c>
      <c r="C349" s="595"/>
      <c r="D349" s="595"/>
      <c r="E349" s="595"/>
      <c r="F349" s="615"/>
      <c r="G349" s="615"/>
      <c r="L349" s="548"/>
    </row>
    <row r="350" spans="1:12" s="149" customFormat="1">
      <c r="A350" s="616">
        <v>631</v>
      </c>
      <c r="B350" s="618" t="s">
        <v>2145</v>
      </c>
      <c r="C350" s="595"/>
      <c r="D350" s="595"/>
      <c r="E350" s="595"/>
      <c r="F350" s="615"/>
      <c r="G350" s="615" t="s">
        <v>1900</v>
      </c>
      <c r="L350" s="548"/>
    </row>
    <row r="351" spans="1:12" s="149" customFormat="1">
      <c r="A351" s="616">
        <v>640</v>
      </c>
      <c r="B351" s="618" t="s">
        <v>2150</v>
      </c>
      <c r="C351" s="595"/>
      <c r="D351" s="595"/>
      <c r="E351" s="595"/>
      <c r="F351" s="615"/>
      <c r="G351" s="615"/>
      <c r="L351" s="548"/>
    </row>
    <row r="352" spans="1:12" s="149" customFormat="1">
      <c r="A352" s="616">
        <v>641</v>
      </c>
      <c r="B352" s="618" t="s">
        <v>2150</v>
      </c>
      <c r="C352" s="595"/>
      <c r="D352" s="595"/>
      <c r="E352" s="595"/>
      <c r="F352" s="615"/>
      <c r="G352" s="615" t="s">
        <v>1900</v>
      </c>
      <c r="L352" s="548"/>
    </row>
    <row r="353" spans="1:12" s="149" customFormat="1">
      <c r="A353" s="616">
        <v>15</v>
      </c>
      <c r="B353" s="618" t="s">
        <v>2249</v>
      </c>
      <c r="C353" s="595"/>
      <c r="D353" s="595"/>
      <c r="E353" s="595"/>
      <c r="F353" s="615"/>
      <c r="G353" s="615"/>
      <c r="L353" s="548"/>
    </row>
    <row r="354" spans="1:12" s="149" customFormat="1">
      <c r="A354" s="616">
        <v>115</v>
      </c>
      <c r="B354" s="618" t="s">
        <v>2249</v>
      </c>
      <c r="C354" s="595"/>
      <c r="D354" s="595"/>
      <c r="E354" s="595"/>
      <c r="F354" s="615"/>
      <c r="G354" s="615" t="s">
        <v>1900</v>
      </c>
      <c r="L354" s="548"/>
    </row>
    <row r="355" spans="1:12" s="149" customFormat="1">
      <c r="A355" s="616">
        <v>75</v>
      </c>
      <c r="B355" s="614" t="s">
        <v>1931</v>
      </c>
      <c r="C355" s="595"/>
      <c r="D355" s="595"/>
      <c r="E355" s="595"/>
      <c r="F355" s="615"/>
      <c r="G355" s="615"/>
      <c r="L355" s="548"/>
    </row>
    <row r="356" spans="1:12" s="149" customFormat="1">
      <c r="A356" s="616">
        <v>76</v>
      </c>
      <c r="B356" s="614" t="s">
        <v>1931</v>
      </c>
      <c r="C356" s="595"/>
      <c r="D356" s="595"/>
      <c r="E356" s="595"/>
      <c r="F356" s="615"/>
      <c r="G356" s="615" t="s">
        <v>1900</v>
      </c>
      <c r="L356" s="548"/>
    </row>
    <row r="357" spans="1:12" s="149" customFormat="1">
      <c r="A357" s="616">
        <v>79</v>
      </c>
      <c r="B357" s="614" t="s">
        <v>1932</v>
      </c>
      <c r="C357" s="595"/>
      <c r="D357" s="595"/>
      <c r="E357" s="595"/>
      <c r="F357" s="615"/>
      <c r="G357" s="615" t="s">
        <v>1900</v>
      </c>
      <c r="L357" s="548"/>
    </row>
    <row r="358" spans="1:12" s="149" customFormat="1">
      <c r="A358" s="616">
        <v>78</v>
      </c>
      <c r="B358" s="614" t="s">
        <v>2196</v>
      </c>
      <c r="C358" s="595"/>
      <c r="D358" s="595"/>
      <c r="E358" s="595"/>
      <c r="F358" s="615"/>
      <c r="G358" s="615"/>
      <c r="L358" s="548"/>
    </row>
    <row r="359" spans="1:12" s="149" customFormat="1">
      <c r="A359" s="616">
        <v>417</v>
      </c>
      <c r="B359" s="614" t="s">
        <v>1758</v>
      </c>
      <c r="C359" s="595"/>
      <c r="D359" s="595"/>
      <c r="E359" s="595"/>
      <c r="F359" s="615"/>
      <c r="G359" s="615"/>
      <c r="L359" s="548"/>
    </row>
    <row r="360" spans="1:12" s="149" customFormat="1">
      <c r="A360" s="616">
        <v>642</v>
      </c>
      <c r="B360" s="618" t="s">
        <v>2208</v>
      </c>
      <c r="C360" s="595"/>
      <c r="D360" s="595"/>
      <c r="E360" s="595"/>
      <c r="F360" s="615"/>
      <c r="G360" s="615"/>
      <c r="L360" s="548"/>
    </row>
    <row r="361" spans="1:12" s="149" customFormat="1">
      <c r="A361" s="616">
        <v>643</v>
      </c>
      <c r="B361" s="618" t="s">
        <v>2208</v>
      </c>
      <c r="C361" s="595"/>
      <c r="D361" s="595"/>
      <c r="E361" s="595"/>
      <c r="F361" s="615"/>
      <c r="G361" s="615" t="s">
        <v>1900</v>
      </c>
      <c r="L361" s="548"/>
    </row>
    <row r="362" spans="1:12" s="149" customFormat="1">
      <c r="A362" s="616">
        <v>499</v>
      </c>
      <c r="B362" s="614" t="s">
        <v>1204</v>
      </c>
      <c r="C362" s="595"/>
      <c r="D362" s="595"/>
      <c r="E362" s="595"/>
      <c r="F362" s="615"/>
      <c r="G362" s="615"/>
      <c r="L362" s="548"/>
    </row>
    <row r="363" spans="1:12" s="149" customFormat="1">
      <c r="A363" s="616">
        <v>994</v>
      </c>
      <c r="B363" s="614" t="s">
        <v>1205</v>
      </c>
      <c r="C363" s="595"/>
      <c r="D363" s="595"/>
      <c r="E363" s="595"/>
      <c r="F363" s="615"/>
      <c r="G363" s="615" t="s">
        <v>1900</v>
      </c>
      <c r="L363" s="548"/>
    </row>
    <row r="364" spans="1:12" s="149" customFormat="1">
      <c r="A364" s="616">
        <v>19</v>
      </c>
      <c r="B364" s="618" t="s">
        <v>677</v>
      </c>
      <c r="C364" s="573"/>
      <c r="D364" s="573"/>
      <c r="E364" s="573"/>
      <c r="F364" s="620"/>
      <c r="G364" s="620"/>
      <c r="L364" s="548"/>
    </row>
    <row r="365" spans="1:12" s="149" customFormat="1">
      <c r="A365" s="616">
        <v>119</v>
      </c>
      <c r="B365" s="618" t="s">
        <v>678</v>
      </c>
      <c r="C365" s="573"/>
      <c r="D365" s="573"/>
      <c r="E365" s="573"/>
      <c r="F365" s="620"/>
      <c r="G365" s="620" t="s">
        <v>1900</v>
      </c>
      <c r="L365" s="548"/>
    </row>
    <row r="366" spans="1:12" s="149" customFormat="1">
      <c r="A366" s="616">
        <v>421</v>
      </c>
      <c r="B366" s="614" t="s">
        <v>1762</v>
      </c>
      <c r="C366" s="595"/>
      <c r="D366" s="595"/>
      <c r="E366" s="595"/>
      <c r="F366" s="615"/>
      <c r="G366" s="615"/>
      <c r="L366" s="548"/>
    </row>
    <row r="367" spans="1:12" s="149" customFormat="1">
      <c r="A367" s="616">
        <v>173</v>
      </c>
      <c r="B367" s="614" t="s">
        <v>1826</v>
      </c>
      <c r="C367" s="595"/>
      <c r="D367" s="595"/>
      <c r="E367" s="595"/>
      <c r="F367" s="615"/>
      <c r="G367" s="615"/>
      <c r="L367" s="548"/>
    </row>
    <row r="368" spans="1:12" s="149" customFormat="1">
      <c r="A368" s="616">
        <v>174</v>
      </c>
      <c r="B368" s="614" t="s">
        <v>1826</v>
      </c>
      <c r="C368" s="595"/>
      <c r="D368" s="595"/>
      <c r="E368" s="595"/>
      <c r="F368" s="615"/>
      <c r="G368" s="615" t="s">
        <v>1900</v>
      </c>
      <c r="L368" s="548"/>
    </row>
    <row r="369" spans="1:12" s="149" customFormat="1">
      <c r="A369" s="616">
        <v>608</v>
      </c>
      <c r="B369" s="618" t="s">
        <v>2133</v>
      </c>
      <c r="C369" s="595"/>
      <c r="D369" s="595"/>
      <c r="E369" s="595"/>
      <c r="F369" s="615"/>
      <c r="G369" s="615"/>
      <c r="L369" s="548"/>
    </row>
    <row r="370" spans="1:12" s="149" customFormat="1">
      <c r="A370" s="616">
        <v>609</v>
      </c>
      <c r="B370" s="618" t="s">
        <v>2133</v>
      </c>
      <c r="C370" s="595"/>
      <c r="D370" s="595"/>
      <c r="E370" s="595"/>
      <c r="F370" s="615"/>
      <c r="G370" s="615" t="s">
        <v>1900</v>
      </c>
      <c r="L370" s="548"/>
    </row>
    <row r="371" spans="1:12" s="149" customFormat="1">
      <c r="A371" s="616">
        <v>250</v>
      </c>
      <c r="B371" s="614" t="s">
        <v>1943</v>
      </c>
      <c r="C371" s="595"/>
      <c r="D371" s="595"/>
      <c r="E371" s="595"/>
      <c r="F371" s="615"/>
      <c r="G371" s="615"/>
      <c r="L371" s="548"/>
    </row>
    <row r="372" spans="1:12" s="149" customFormat="1">
      <c r="A372" s="616">
        <v>307</v>
      </c>
      <c r="B372" s="614" t="s">
        <v>1943</v>
      </c>
      <c r="C372" s="595"/>
      <c r="D372" s="595"/>
      <c r="E372" s="595"/>
      <c r="F372" s="615"/>
      <c r="G372" s="615" t="s">
        <v>1900</v>
      </c>
      <c r="L372" s="548"/>
    </row>
    <row r="373" spans="1:12" s="149" customFormat="1">
      <c r="A373" s="619">
        <v>97</v>
      </c>
      <c r="B373" s="618" t="s">
        <v>2076</v>
      </c>
      <c r="C373" s="573"/>
      <c r="D373" s="573"/>
      <c r="E373" s="573"/>
      <c r="F373" s="620"/>
      <c r="G373" s="620"/>
      <c r="L373" s="548"/>
    </row>
    <row r="374" spans="1:12" s="149" customFormat="1">
      <c r="A374" s="619">
        <v>197</v>
      </c>
      <c r="B374" s="618" t="s">
        <v>2076</v>
      </c>
      <c r="C374" s="573"/>
      <c r="D374" s="573"/>
      <c r="E374" s="573"/>
      <c r="F374" s="620"/>
      <c r="G374" s="620" t="s">
        <v>1900</v>
      </c>
      <c r="L374" s="548"/>
    </row>
    <row r="375" spans="1:12" s="149" customFormat="1">
      <c r="A375" s="616">
        <v>742</v>
      </c>
      <c r="B375" s="618" t="s">
        <v>2218</v>
      </c>
      <c r="C375" s="595"/>
      <c r="D375" s="595"/>
      <c r="E375" s="595"/>
      <c r="F375" s="615"/>
      <c r="G375" s="615"/>
      <c r="L375" s="548"/>
    </row>
    <row r="376" spans="1:12" s="149" customFormat="1">
      <c r="A376" s="616">
        <v>743</v>
      </c>
      <c r="B376" s="618" t="s">
        <v>2219</v>
      </c>
      <c r="C376" s="595"/>
      <c r="D376" s="595"/>
      <c r="E376" s="595"/>
      <c r="F376" s="615"/>
      <c r="G376" s="615" t="s">
        <v>1900</v>
      </c>
      <c r="L376" s="548"/>
    </row>
    <row r="377" spans="1:12" s="149" customFormat="1">
      <c r="A377" s="616">
        <v>610</v>
      </c>
      <c r="B377" s="618" t="s">
        <v>2134</v>
      </c>
      <c r="C377" s="595"/>
      <c r="D377" s="595"/>
      <c r="E377" s="595"/>
      <c r="F377" s="615"/>
      <c r="G377" s="615"/>
      <c r="L377" s="548"/>
    </row>
    <row r="378" spans="1:12" s="149" customFormat="1">
      <c r="A378" s="616">
        <v>611</v>
      </c>
      <c r="B378" s="618" t="s">
        <v>2134</v>
      </c>
      <c r="C378" s="595"/>
      <c r="D378" s="595"/>
      <c r="E378" s="595"/>
      <c r="F378" s="615"/>
      <c r="G378" s="615" t="s">
        <v>1900</v>
      </c>
      <c r="L378" s="548"/>
    </row>
    <row r="379" spans="1:12" s="149" customFormat="1">
      <c r="A379" s="616">
        <v>612</v>
      </c>
      <c r="B379" s="618" t="s">
        <v>2135</v>
      </c>
      <c r="C379" s="595"/>
      <c r="D379" s="595"/>
      <c r="E379" s="595"/>
      <c r="F379" s="615"/>
      <c r="G379" s="615"/>
      <c r="L379" s="548"/>
    </row>
    <row r="380" spans="1:12" s="149" customFormat="1">
      <c r="A380" s="616">
        <v>613</v>
      </c>
      <c r="B380" s="618" t="s">
        <v>2135</v>
      </c>
      <c r="C380" s="595"/>
      <c r="D380" s="595"/>
      <c r="E380" s="595"/>
      <c r="F380" s="615"/>
      <c r="G380" s="615" t="s">
        <v>1900</v>
      </c>
      <c r="L380" s="548"/>
    </row>
    <row r="381" spans="1:12" s="149" customFormat="1">
      <c r="A381" s="688">
        <v>51</v>
      </c>
      <c r="B381" s="691" t="s">
        <v>2325</v>
      </c>
      <c r="C381" s="595"/>
      <c r="D381" s="595"/>
      <c r="E381" s="595"/>
      <c r="F381" s="615"/>
      <c r="G381" s="615"/>
      <c r="L381" s="548"/>
    </row>
    <row r="382" spans="1:12" s="149" customFormat="1">
      <c r="A382" s="616">
        <v>151</v>
      </c>
      <c r="B382" s="689" t="s">
        <v>2326</v>
      </c>
      <c r="C382" s="596"/>
      <c r="D382" s="596"/>
      <c r="E382" s="596"/>
      <c r="F382" s="617"/>
      <c r="G382" s="615" t="s">
        <v>1900</v>
      </c>
      <c r="L382" s="548"/>
    </row>
    <row r="383" spans="1:12" s="149" customFormat="1">
      <c r="A383" s="616">
        <v>54</v>
      </c>
      <c r="B383" s="691" t="s">
        <v>2348</v>
      </c>
      <c r="C383" s="596"/>
      <c r="D383" s="596"/>
      <c r="E383" s="596"/>
      <c r="F383" s="617"/>
      <c r="G383" s="615"/>
      <c r="L383" s="548"/>
    </row>
    <row r="384" spans="1:12" s="149" customFormat="1">
      <c r="A384" s="616">
        <v>154</v>
      </c>
      <c r="B384" s="689" t="s">
        <v>2349</v>
      </c>
      <c r="C384" s="596"/>
      <c r="D384" s="596"/>
      <c r="E384" s="596"/>
      <c r="F384" s="617"/>
      <c r="G384" s="615" t="s">
        <v>1900</v>
      </c>
      <c r="L384" s="548"/>
    </row>
    <row r="385" spans="1:12" s="149" customFormat="1">
      <c r="A385" s="616">
        <v>99</v>
      </c>
      <c r="B385" s="614" t="s">
        <v>1972</v>
      </c>
      <c r="C385" s="595"/>
      <c r="D385" s="595"/>
      <c r="E385" s="595"/>
      <c r="F385" s="615"/>
      <c r="G385" s="615"/>
      <c r="L385" s="548"/>
    </row>
    <row r="386" spans="1:12" s="149" customFormat="1">
      <c r="A386" s="616">
        <v>193</v>
      </c>
      <c r="B386" s="614" t="s">
        <v>1972</v>
      </c>
      <c r="C386" s="595"/>
      <c r="D386" s="595"/>
      <c r="E386" s="595"/>
      <c r="F386" s="615"/>
      <c r="G386" s="615" t="s">
        <v>1900</v>
      </c>
      <c r="L386" s="548"/>
    </row>
    <row r="387" spans="1:12" s="149" customFormat="1">
      <c r="A387" s="616">
        <v>50</v>
      </c>
      <c r="B387" s="614" t="s">
        <v>1944</v>
      </c>
      <c r="C387" s="595"/>
      <c r="D387" s="595"/>
      <c r="E387" s="595"/>
      <c r="F387" s="615"/>
      <c r="G387" s="615"/>
      <c r="L387" s="548"/>
    </row>
    <row r="388" spans="1:12" s="149" customFormat="1">
      <c r="A388" s="616">
        <v>192</v>
      </c>
      <c r="B388" s="614" t="s">
        <v>1944</v>
      </c>
      <c r="C388" s="595"/>
      <c r="D388" s="595"/>
      <c r="E388" s="595"/>
      <c r="F388" s="615"/>
      <c r="G388" s="615" t="s">
        <v>1900</v>
      </c>
      <c r="L388" s="548"/>
    </row>
    <row r="389" spans="1:12" s="149" customFormat="1">
      <c r="A389" s="616">
        <v>614</v>
      </c>
      <c r="B389" s="618" t="s">
        <v>2136</v>
      </c>
      <c r="C389" s="595"/>
      <c r="D389" s="595"/>
      <c r="E389" s="595"/>
      <c r="F389" s="615"/>
      <c r="G389" s="615"/>
      <c r="L389" s="548"/>
    </row>
    <row r="390" spans="1:12" s="149" customFormat="1">
      <c r="A390" s="616">
        <v>615</v>
      </c>
      <c r="B390" s="618" t="s">
        <v>2136</v>
      </c>
      <c r="C390" s="595"/>
      <c r="D390" s="595"/>
      <c r="E390" s="595"/>
      <c r="F390" s="615"/>
      <c r="G390" s="615" t="s">
        <v>1900</v>
      </c>
      <c r="L390" s="548"/>
    </row>
    <row r="391" spans="1:12" s="149" customFormat="1">
      <c r="A391" s="616">
        <v>616</v>
      </c>
      <c r="B391" s="618" t="s">
        <v>2137</v>
      </c>
      <c r="C391" s="595"/>
      <c r="D391" s="595"/>
      <c r="E391" s="595"/>
      <c r="F391" s="615"/>
      <c r="G391" s="615"/>
      <c r="L391" s="548"/>
    </row>
    <row r="392" spans="1:12" s="149" customFormat="1">
      <c r="A392" s="616">
        <v>617</v>
      </c>
      <c r="B392" s="618" t="s">
        <v>2137</v>
      </c>
      <c r="C392" s="595"/>
      <c r="D392" s="595"/>
      <c r="E392" s="595"/>
      <c r="F392" s="615"/>
      <c r="G392" s="615" t="s">
        <v>1900</v>
      </c>
      <c r="L392" s="548"/>
    </row>
    <row r="393" spans="1:12" s="149" customFormat="1">
      <c r="A393" s="562"/>
      <c r="B393" s="558"/>
      <c r="C393" s="158"/>
      <c r="D393" s="158"/>
      <c r="E393" s="158"/>
      <c r="F393" s="158"/>
      <c r="G393" s="158"/>
      <c r="L393" s="548"/>
    </row>
    <row r="394" spans="1:12" s="149" customFormat="1">
      <c r="A394" s="562"/>
      <c r="B394" s="558"/>
      <c r="C394" s="158"/>
      <c r="D394" s="158"/>
      <c r="E394" s="158"/>
      <c r="F394" s="158"/>
      <c r="G394" s="158"/>
      <c r="L394" s="548"/>
    </row>
    <row r="395" spans="1:12" s="149" customFormat="1" ht="14.25">
      <c r="A395" s="153" t="s">
        <v>1945</v>
      </c>
      <c r="B395" s="158"/>
      <c r="F395" s="153"/>
      <c r="G395" s="553" t="s">
        <v>1073</v>
      </c>
      <c r="H395" s="553"/>
      <c r="I395" s="553" t="s">
        <v>1074</v>
      </c>
      <c r="L395" s="548"/>
    </row>
    <row r="396" spans="1:12" s="149" customFormat="1" ht="15">
      <c r="B396" s="158"/>
      <c r="F396" s="153"/>
      <c r="G396" s="154" t="s">
        <v>1230</v>
      </c>
      <c r="H396" s="555"/>
      <c r="I396" s="154" t="s">
        <v>1230</v>
      </c>
      <c r="L396" s="548"/>
    </row>
    <row r="397" spans="1:12" s="149" customFormat="1" ht="15">
      <c r="B397" s="158"/>
      <c r="F397" s="153"/>
      <c r="G397" s="555"/>
      <c r="H397" s="555"/>
      <c r="I397" s="622"/>
      <c r="L397" s="548"/>
    </row>
    <row r="398" spans="1:12" s="149" customFormat="1">
      <c r="A398" s="616">
        <v>13</v>
      </c>
      <c r="B398" s="614" t="s">
        <v>1946</v>
      </c>
      <c r="C398" s="595"/>
      <c r="D398" s="595"/>
      <c r="E398" s="595"/>
      <c r="F398" s="615"/>
      <c r="L398" s="548"/>
    </row>
    <row r="399" spans="1:12" s="149" customFormat="1">
      <c r="A399" s="616">
        <v>14</v>
      </c>
      <c r="B399" s="614" t="s">
        <v>788</v>
      </c>
      <c r="C399" s="595"/>
      <c r="D399" s="595"/>
      <c r="E399" s="595"/>
      <c r="F399" s="615"/>
      <c r="L399" s="548"/>
    </row>
    <row r="400" spans="1:12" s="149" customFormat="1">
      <c r="A400" s="616">
        <v>17</v>
      </c>
      <c r="B400" s="614" t="s">
        <v>1947</v>
      </c>
      <c r="C400" s="595"/>
      <c r="D400" s="595"/>
      <c r="E400" s="595"/>
      <c r="F400" s="615"/>
      <c r="L400" s="548"/>
    </row>
    <row r="401" spans="1:12" s="149" customFormat="1">
      <c r="A401" s="616">
        <v>18</v>
      </c>
      <c r="B401" s="614" t="s">
        <v>1948</v>
      </c>
      <c r="C401" s="595"/>
      <c r="D401" s="595"/>
      <c r="E401" s="595"/>
      <c r="F401" s="615"/>
      <c r="L401" s="548"/>
    </row>
    <row r="402" spans="1:12" s="149" customFormat="1">
      <c r="A402" s="616">
        <v>61</v>
      </c>
      <c r="B402" s="614" t="s">
        <v>1968</v>
      </c>
      <c r="C402" s="595"/>
      <c r="D402" s="595"/>
      <c r="E402" s="595"/>
      <c r="F402" s="615"/>
      <c r="L402" s="548"/>
    </row>
    <row r="403" spans="1:12" s="149" customFormat="1">
      <c r="A403" s="619" t="s">
        <v>2258</v>
      </c>
      <c r="B403" s="618" t="s">
        <v>2257</v>
      </c>
      <c r="C403" s="573"/>
      <c r="D403" s="573"/>
      <c r="E403" s="573"/>
      <c r="F403" s="620"/>
      <c r="L403" s="548"/>
    </row>
    <row r="404" spans="1:12" s="149" customFormat="1">
      <c r="A404" s="616">
        <v>19</v>
      </c>
      <c r="B404" s="614" t="s">
        <v>1949</v>
      </c>
      <c r="C404" s="595"/>
      <c r="D404" s="595"/>
      <c r="E404" s="595"/>
      <c r="F404" s="615"/>
      <c r="L404" s="548"/>
    </row>
    <row r="405" spans="1:12" s="149" customFormat="1">
      <c r="A405" s="616">
        <v>62</v>
      </c>
      <c r="B405" s="614" t="s">
        <v>1950</v>
      </c>
      <c r="C405" s="595"/>
      <c r="D405" s="595"/>
      <c r="E405" s="595"/>
      <c r="F405" s="615"/>
      <c r="L405" s="548"/>
    </row>
    <row r="406" spans="1:12" s="149" customFormat="1">
      <c r="A406" s="616">
        <v>125</v>
      </c>
      <c r="B406" s="614" t="s">
        <v>183</v>
      </c>
      <c r="C406" s="595"/>
      <c r="D406" s="595"/>
      <c r="E406" s="595"/>
      <c r="F406" s="615"/>
      <c r="L406" s="548"/>
    </row>
    <row r="407" spans="1:12" s="149" customFormat="1">
      <c r="A407" s="616">
        <v>22</v>
      </c>
      <c r="B407" s="614" t="s">
        <v>1951</v>
      </c>
      <c r="C407" s="595"/>
      <c r="D407" s="595"/>
      <c r="E407" s="595"/>
      <c r="F407" s="615"/>
      <c r="L407" s="548"/>
    </row>
    <row r="408" spans="1:12" s="149" customFormat="1">
      <c r="A408" s="616">
        <v>23</v>
      </c>
      <c r="B408" s="614" t="s">
        <v>1903</v>
      </c>
      <c r="C408" s="595"/>
      <c r="D408" s="595"/>
      <c r="E408" s="595"/>
      <c r="F408" s="615"/>
      <c r="L408" s="548"/>
    </row>
    <row r="409" spans="1:12" s="149" customFormat="1">
      <c r="A409" s="616">
        <v>63</v>
      </c>
      <c r="B409" s="614" t="s">
        <v>1952</v>
      </c>
      <c r="C409" s="595"/>
      <c r="D409" s="595"/>
      <c r="E409" s="595"/>
      <c r="F409" s="615"/>
      <c r="L409" s="548"/>
    </row>
    <row r="410" spans="1:12" s="149" customFormat="1">
      <c r="A410" s="616" t="s">
        <v>1960</v>
      </c>
      <c r="B410" s="614" t="s">
        <v>1274</v>
      </c>
      <c r="C410" s="595"/>
      <c r="D410" s="595"/>
      <c r="E410" s="595"/>
      <c r="F410" s="615"/>
      <c r="L410" s="548"/>
    </row>
    <row r="411" spans="1:12" s="149" customFormat="1">
      <c r="A411" s="616" t="s">
        <v>1961</v>
      </c>
      <c r="B411" s="614" t="s">
        <v>1962</v>
      </c>
      <c r="C411" s="595"/>
      <c r="D411" s="595"/>
      <c r="E411" s="595"/>
      <c r="F411" s="615"/>
      <c r="L411" s="548"/>
    </row>
    <row r="412" spans="1:12" s="149" customFormat="1">
      <c r="A412" s="616" t="s">
        <v>1963</v>
      </c>
      <c r="B412" s="614" t="s">
        <v>1966</v>
      </c>
      <c r="C412" s="595"/>
      <c r="D412" s="595"/>
      <c r="E412" s="595"/>
      <c r="F412" s="615"/>
      <c r="L412" s="548"/>
    </row>
    <row r="413" spans="1:12" s="149" customFormat="1">
      <c r="A413" s="616" t="s">
        <v>1976</v>
      </c>
      <c r="B413" s="614" t="s">
        <v>1973</v>
      </c>
      <c r="C413" s="595"/>
      <c r="D413" s="595"/>
      <c r="E413" s="595"/>
      <c r="F413" s="615"/>
      <c r="L413" s="548"/>
    </row>
    <row r="414" spans="1:12" s="149" customFormat="1">
      <c r="A414" s="616">
        <v>30</v>
      </c>
      <c r="B414" s="614" t="s">
        <v>1912</v>
      </c>
      <c r="C414" s="595"/>
      <c r="D414" s="595"/>
      <c r="E414" s="595"/>
      <c r="F414" s="615"/>
      <c r="L414" s="548"/>
    </row>
    <row r="415" spans="1:12" s="149" customFormat="1">
      <c r="A415" s="616">
        <v>31</v>
      </c>
      <c r="B415" s="614" t="s">
        <v>1953</v>
      </c>
      <c r="C415" s="595"/>
      <c r="D415" s="595"/>
      <c r="E415" s="595"/>
      <c r="F415" s="615"/>
      <c r="L415" s="548"/>
    </row>
    <row r="416" spans="1:12" s="149" customFormat="1">
      <c r="A416" s="616">
        <v>65</v>
      </c>
      <c r="B416" s="614" t="s">
        <v>1969</v>
      </c>
      <c r="C416" s="595"/>
      <c r="D416" s="595"/>
      <c r="E416" s="595"/>
      <c r="F416" s="615"/>
      <c r="L416" s="548"/>
    </row>
    <row r="417" spans="1:12" s="149" customFormat="1">
      <c r="A417" s="616">
        <v>16</v>
      </c>
      <c r="B417" s="614" t="s">
        <v>1906</v>
      </c>
      <c r="C417" s="595"/>
      <c r="D417" s="595"/>
      <c r="E417" s="595"/>
      <c r="F417" s="615"/>
      <c r="L417" s="548"/>
    </row>
    <row r="418" spans="1:12" s="149" customFormat="1">
      <c r="A418" s="616">
        <v>33</v>
      </c>
      <c r="B418" s="614" t="s">
        <v>1907</v>
      </c>
      <c r="C418" s="595"/>
      <c r="D418" s="595"/>
      <c r="E418" s="595"/>
      <c r="F418" s="615"/>
      <c r="L418" s="548"/>
    </row>
    <row r="419" spans="1:12" s="149" customFormat="1">
      <c r="A419" s="616">
        <v>81</v>
      </c>
      <c r="B419" s="618" t="s">
        <v>2056</v>
      </c>
      <c r="C419" s="595"/>
      <c r="D419" s="595"/>
      <c r="E419" s="595"/>
      <c r="F419" s="615"/>
      <c r="L419" s="548"/>
    </row>
    <row r="420" spans="1:12" s="149" customFormat="1">
      <c r="A420" s="616">
        <v>37</v>
      </c>
      <c r="B420" s="614" t="s">
        <v>1975</v>
      </c>
      <c r="C420" s="595"/>
      <c r="D420" s="595"/>
      <c r="E420" s="595"/>
      <c r="F420" s="615"/>
      <c r="L420" s="548"/>
    </row>
    <row r="421" spans="1:12" s="149" customFormat="1">
      <c r="A421" s="616">
        <v>27</v>
      </c>
      <c r="B421" s="614" t="s">
        <v>1069</v>
      </c>
      <c r="C421" s="595"/>
      <c r="D421" s="595"/>
      <c r="E421" s="595"/>
      <c r="F421" s="615"/>
      <c r="L421" s="548"/>
    </row>
    <row r="422" spans="1:12" s="149" customFormat="1">
      <c r="A422" s="616">
        <v>42</v>
      </c>
      <c r="B422" s="614" t="s">
        <v>1970</v>
      </c>
      <c r="C422" s="595"/>
      <c r="D422" s="595"/>
      <c r="E422" s="595"/>
      <c r="F422" s="615"/>
      <c r="L422" s="548"/>
    </row>
    <row r="423" spans="1:12" s="149" customFormat="1">
      <c r="A423" s="616">
        <v>43</v>
      </c>
      <c r="B423" s="614" t="s">
        <v>1971</v>
      </c>
      <c r="C423" s="595"/>
      <c r="D423" s="595"/>
      <c r="E423" s="595"/>
      <c r="F423" s="615"/>
      <c r="L423" s="548"/>
    </row>
    <row r="424" spans="1:12" s="149" customFormat="1">
      <c r="A424" s="616">
        <v>729</v>
      </c>
      <c r="B424" s="614" t="s">
        <v>1202</v>
      </c>
      <c r="C424" s="595"/>
      <c r="D424" s="595"/>
      <c r="E424" s="595"/>
      <c r="F424" s="615"/>
      <c r="L424" s="548"/>
    </row>
    <row r="425" spans="1:12" s="149" customFormat="1">
      <c r="A425" s="616">
        <v>66</v>
      </c>
      <c r="B425" s="614" t="s">
        <v>1941</v>
      </c>
      <c r="C425" s="595"/>
      <c r="D425" s="595"/>
      <c r="E425" s="595"/>
      <c r="F425" s="615"/>
      <c r="L425" s="548"/>
    </row>
    <row r="426" spans="1:12" s="149" customFormat="1">
      <c r="A426" s="616">
        <v>64</v>
      </c>
      <c r="B426" s="614" t="s">
        <v>1266</v>
      </c>
      <c r="C426" s="595"/>
      <c r="D426" s="595"/>
      <c r="E426" s="595"/>
      <c r="F426" s="615"/>
      <c r="L426" s="548"/>
    </row>
    <row r="427" spans="1:12" s="149" customFormat="1">
      <c r="A427" s="616">
        <v>45</v>
      </c>
      <c r="B427" s="614" t="s">
        <v>1927</v>
      </c>
      <c r="C427" s="595"/>
      <c r="D427" s="595"/>
      <c r="E427" s="595"/>
      <c r="F427" s="615"/>
      <c r="L427" s="548"/>
    </row>
    <row r="428" spans="1:12" s="149" customFormat="1">
      <c r="A428" s="619" t="s">
        <v>2244</v>
      </c>
      <c r="B428" s="614" t="s">
        <v>2242</v>
      </c>
      <c r="C428" s="595"/>
      <c r="D428" s="595"/>
      <c r="E428" s="595"/>
      <c r="F428" s="615"/>
      <c r="L428" s="548"/>
    </row>
    <row r="429" spans="1:12" s="149" customFormat="1">
      <c r="A429" s="616">
        <v>47</v>
      </c>
      <c r="B429" s="614" t="s">
        <v>1929</v>
      </c>
      <c r="C429" s="595"/>
      <c r="D429" s="595"/>
      <c r="E429" s="595"/>
      <c r="F429" s="615"/>
      <c r="L429" s="548"/>
    </row>
    <row r="430" spans="1:12" s="149" customFormat="1">
      <c r="A430" s="616">
        <v>48</v>
      </c>
      <c r="B430" s="614" t="s">
        <v>1930</v>
      </c>
      <c r="C430" s="595"/>
      <c r="D430" s="595"/>
      <c r="E430" s="595"/>
      <c r="F430" s="615"/>
      <c r="L430" s="548"/>
    </row>
    <row r="431" spans="1:12" s="149" customFormat="1">
      <c r="A431" s="616">
        <v>15</v>
      </c>
      <c r="B431" s="618" t="s">
        <v>2245</v>
      </c>
      <c r="C431" s="595"/>
      <c r="D431" s="595"/>
      <c r="E431" s="595"/>
      <c r="F431" s="615"/>
      <c r="L431" s="548"/>
    </row>
    <row r="432" spans="1:12" s="149" customFormat="1">
      <c r="A432" s="616">
        <v>75</v>
      </c>
      <c r="B432" s="614" t="s">
        <v>1955</v>
      </c>
      <c r="C432" s="595"/>
      <c r="D432" s="595"/>
      <c r="E432" s="595"/>
      <c r="F432" s="615"/>
      <c r="L432" s="548"/>
    </row>
    <row r="433" spans="1:12" s="149" customFormat="1">
      <c r="A433" s="616">
        <v>78</v>
      </c>
      <c r="B433" s="614" t="s">
        <v>1956</v>
      </c>
      <c r="C433" s="595"/>
      <c r="D433" s="595"/>
      <c r="E433" s="595"/>
      <c r="F433" s="615"/>
      <c r="L433" s="548"/>
    </row>
    <row r="434" spans="1:12" s="149" customFormat="1">
      <c r="A434" s="619" t="s">
        <v>1815</v>
      </c>
      <c r="B434" s="614" t="s">
        <v>2243</v>
      </c>
      <c r="C434" s="595"/>
      <c r="D434" s="595"/>
      <c r="E434" s="595"/>
      <c r="F434" s="615"/>
      <c r="L434" s="548"/>
    </row>
    <row r="435" spans="1:12" s="149" customFormat="1">
      <c r="A435" s="616">
        <v>67</v>
      </c>
      <c r="B435" s="614" t="s">
        <v>1957</v>
      </c>
      <c r="C435" s="595"/>
      <c r="D435" s="595"/>
      <c r="E435" s="595"/>
      <c r="F435" s="615"/>
      <c r="L435" s="548"/>
    </row>
    <row r="436" spans="1:12" s="149" customFormat="1">
      <c r="A436" s="616">
        <v>68</v>
      </c>
      <c r="B436" s="614" t="s">
        <v>1958</v>
      </c>
      <c r="C436" s="595"/>
      <c r="D436" s="595"/>
      <c r="E436" s="595"/>
      <c r="F436" s="615"/>
      <c r="L436" s="548"/>
    </row>
    <row r="437" spans="1:12" s="149" customFormat="1">
      <c r="A437" s="616">
        <v>173</v>
      </c>
      <c r="B437" s="614" t="s">
        <v>1826</v>
      </c>
      <c r="C437" s="595"/>
      <c r="D437" s="595"/>
      <c r="E437" s="595"/>
      <c r="F437" s="615"/>
      <c r="L437" s="548"/>
    </row>
    <row r="438" spans="1:12" s="149" customFormat="1">
      <c r="A438" s="619" t="s">
        <v>2211</v>
      </c>
      <c r="B438" s="614" t="s">
        <v>2210</v>
      </c>
      <c r="C438" s="595"/>
      <c r="D438" s="595"/>
      <c r="E438" s="595"/>
      <c r="F438" s="615"/>
      <c r="L438" s="548"/>
    </row>
    <row r="439" spans="1:12" s="149" customFormat="1">
      <c r="A439" s="616">
        <v>97</v>
      </c>
      <c r="B439" s="614" t="s">
        <v>1357</v>
      </c>
      <c r="C439" s="595"/>
      <c r="D439" s="595"/>
      <c r="E439" s="595"/>
      <c r="F439" s="615"/>
      <c r="L439" s="548"/>
    </row>
    <row r="440" spans="1:12" s="149" customFormat="1">
      <c r="A440" s="616" t="s">
        <v>1977</v>
      </c>
      <c r="B440" s="614" t="s">
        <v>1974</v>
      </c>
      <c r="C440" s="595"/>
      <c r="D440" s="595"/>
      <c r="E440" s="595"/>
      <c r="F440" s="615"/>
      <c r="L440" s="548"/>
    </row>
    <row r="441" spans="1:12" s="149" customFormat="1">
      <c r="A441" s="616">
        <v>20</v>
      </c>
      <c r="B441" s="614" t="s">
        <v>2352</v>
      </c>
      <c r="C441" s="595"/>
      <c r="D441" s="595"/>
      <c r="E441" s="595"/>
      <c r="F441" s="615"/>
      <c r="L441" s="548"/>
    </row>
    <row r="442" spans="1:12" s="149" customFormat="1">
      <c r="A442" s="616">
        <v>99</v>
      </c>
      <c r="B442" s="614" t="s">
        <v>1972</v>
      </c>
      <c r="C442" s="595"/>
      <c r="D442" s="595"/>
      <c r="E442" s="595"/>
      <c r="F442" s="615"/>
      <c r="L442" s="548"/>
    </row>
    <row r="443" spans="1:12" s="149" customFormat="1">
      <c r="A443" s="616" t="s">
        <v>1967</v>
      </c>
      <c r="B443" s="614" t="s">
        <v>1824</v>
      </c>
      <c r="C443" s="595"/>
      <c r="D443" s="595"/>
      <c r="E443" s="595"/>
      <c r="F443" s="615"/>
      <c r="L443" s="548"/>
    </row>
    <row r="444" spans="1:12" s="149" customFormat="1">
      <c r="A444" s="616">
        <v>50</v>
      </c>
      <c r="B444" s="614" t="s">
        <v>1944</v>
      </c>
      <c r="C444" s="595"/>
      <c r="D444" s="595"/>
      <c r="E444" s="595"/>
      <c r="F444" s="615"/>
      <c r="L444" s="548"/>
    </row>
    <row r="445" spans="1:12" s="149" customFormat="1">
      <c r="A445" s="619" t="s">
        <v>712</v>
      </c>
      <c r="B445" s="595" t="s">
        <v>2129</v>
      </c>
      <c r="C445" s="595"/>
      <c r="D445" s="595"/>
      <c r="E445" s="595"/>
      <c r="F445" s="615"/>
      <c r="L445" s="548"/>
    </row>
    <row r="446" spans="1:12" s="149" customFormat="1">
      <c r="A446" s="616">
        <v>70</v>
      </c>
      <c r="B446" s="595" t="s">
        <v>1959</v>
      </c>
      <c r="C446" s="595"/>
      <c r="D446" s="595"/>
      <c r="E446" s="595"/>
      <c r="F446" s="615"/>
      <c r="L446" s="548"/>
    </row>
    <row r="447" spans="1:12" s="149" customFormat="1">
      <c r="A447" s="623">
        <v>80</v>
      </c>
      <c r="B447" s="596" t="s">
        <v>1933</v>
      </c>
      <c r="C447" s="596"/>
      <c r="D447" s="596"/>
      <c r="E447" s="596"/>
      <c r="F447" s="617"/>
      <c r="L447" s="548"/>
    </row>
    <row r="448" spans="1:12" s="149" customFormat="1">
      <c r="A448" s="623">
        <v>34</v>
      </c>
      <c r="B448" s="624" t="s">
        <v>1954</v>
      </c>
      <c r="C448" s="596"/>
      <c r="D448" s="596"/>
      <c r="E448" s="596"/>
      <c r="F448" s="617"/>
      <c r="L448" s="548"/>
    </row>
    <row r="449" spans="1:12" s="149" customFormat="1" ht="18">
      <c r="A449" s="546"/>
      <c r="B449" s="547"/>
      <c r="L449" s="548"/>
    </row>
    <row r="450" spans="1:12" s="149" customFormat="1" ht="14.25">
      <c r="A450" s="153" t="s">
        <v>1285</v>
      </c>
      <c r="B450" s="158"/>
      <c r="C450" s="625"/>
      <c r="F450" s="153"/>
      <c r="G450" s="553" t="s">
        <v>1073</v>
      </c>
      <c r="H450" s="553"/>
      <c r="I450" s="553" t="s">
        <v>1074</v>
      </c>
      <c r="L450" s="548"/>
    </row>
    <row r="451" spans="1:12" s="149" customFormat="1" ht="15">
      <c r="B451" s="158"/>
      <c r="F451" s="153"/>
      <c r="G451" s="154" t="s">
        <v>1313</v>
      </c>
      <c r="H451" s="555"/>
      <c r="I451" s="154" t="s">
        <v>1313</v>
      </c>
      <c r="L451" s="548"/>
    </row>
    <row r="452" spans="1:12" s="149" customFormat="1">
      <c r="A452" s="548" t="s">
        <v>1841</v>
      </c>
      <c r="B452" s="158" t="s">
        <v>1980</v>
      </c>
      <c r="L452" s="548"/>
    </row>
    <row r="453" spans="1:12" s="149" customFormat="1">
      <c r="A453" s="548" t="s">
        <v>2360</v>
      </c>
      <c r="B453" s="158" t="s">
        <v>1981</v>
      </c>
      <c r="L453" s="548"/>
    </row>
    <row r="454" spans="1:12" s="149" customFormat="1">
      <c r="A454" s="548" t="s">
        <v>1978</v>
      </c>
      <c r="B454" s="158" t="s">
        <v>1982</v>
      </c>
      <c r="L454" s="548"/>
    </row>
    <row r="455" spans="1:12" s="149" customFormat="1">
      <c r="A455" s="548" t="s">
        <v>1979</v>
      </c>
      <c r="B455" s="158" t="s">
        <v>1983</v>
      </c>
      <c r="L455" s="548"/>
    </row>
    <row r="456" spans="1:12" s="149" customFormat="1">
      <c r="A456" s="548" t="s">
        <v>1863</v>
      </c>
      <c r="B456" s="158" t="s">
        <v>1864</v>
      </c>
      <c r="L456" s="548"/>
    </row>
    <row r="457" spans="1:12" s="149" customFormat="1" ht="44.45" customHeight="1">
      <c r="A457" s="695" t="s">
        <v>13</v>
      </c>
      <c r="B457" s="696" t="s">
        <v>2353</v>
      </c>
      <c r="C457" s="696"/>
      <c r="D457" s="774" t="s">
        <v>2356</v>
      </c>
      <c r="E457" s="774"/>
      <c r="F457" s="774"/>
      <c r="G457" s="548"/>
    </row>
    <row r="458" spans="1:12" s="149" customFormat="1" ht="33.950000000000003" customHeight="1">
      <c r="A458" s="695" t="s">
        <v>5</v>
      </c>
      <c r="B458" s="696" t="s">
        <v>2354</v>
      </c>
      <c r="C458" s="696"/>
      <c r="D458" s="774" t="s">
        <v>2355</v>
      </c>
      <c r="E458" s="774"/>
      <c r="F458" s="774"/>
      <c r="G458" s="548"/>
    </row>
    <row r="459" spans="1:12" s="149" customFormat="1">
      <c r="B459" s="158"/>
      <c r="L459" s="548"/>
    </row>
    <row r="460" spans="1:12" s="149" customFormat="1">
      <c r="B460" s="158"/>
      <c r="L460" s="548"/>
    </row>
    <row r="461" spans="1:12" s="149" customFormat="1" ht="14.25">
      <c r="A461" s="153" t="s">
        <v>1984</v>
      </c>
      <c r="B461" s="158"/>
      <c r="F461" s="153"/>
      <c r="G461" s="553" t="s">
        <v>1073</v>
      </c>
      <c r="H461" s="553"/>
      <c r="I461" s="553" t="s">
        <v>1074</v>
      </c>
      <c r="L461" s="548"/>
    </row>
    <row r="462" spans="1:12" s="149" customFormat="1" ht="15">
      <c r="B462" s="158"/>
      <c r="F462" s="153"/>
      <c r="G462" s="154" t="s">
        <v>1315</v>
      </c>
      <c r="H462" s="555"/>
      <c r="I462" s="154" t="s">
        <v>1315</v>
      </c>
      <c r="L462" s="548"/>
    </row>
    <row r="463" spans="1:12" s="149" customFormat="1">
      <c r="A463" s="548" t="s">
        <v>1985</v>
      </c>
      <c r="B463" s="158" t="s">
        <v>1986</v>
      </c>
      <c r="L463" s="548"/>
    </row>
    <row r="464" spans="1:12" s="149" customFormat="1">
      <c r="A464" s="548" t="s">
        <v>1987</v>
      </c>
      <c r="B464" s="158" t="s">
        <v>1988</v>
      </c>
      <c r="L464" s="548"/>
    </row>
    <row r="465" spans="1:14" s="149" customFormat="1">
      <c r="A465" s="548" t="s">
        <v>1989</v>
      </c>
      <c r="B465" s="158" t="s">
        <v>1990</v>
      </c>
      <c r="L465" s="548"/>
    </row>
    <row r="466" spans="1:14" s="149" customFormat="1">
      <c r="B466" s="158"/>
      <c r="L466" s="548"/>
    </row>
    <row r="467" spans="1:14" s="149" customFormat="1">
      <c r="B467" s="158"/>
      <c r="L467" s="548"/>
    </row>
    <row r="468" spans="1:14" s="149" customFormat="1" ht="14.25">
      <c r="A468" s="153" t="s">
        <v>1434</v>
      </c>
      <c r="B468" s="158"/>
      <c r="F468" s="153"/>
      <c r="G468" s="553" t="s">
        <v>1073</v>
      </c>
      <c r="H468" s="553"/>
      <c r="I468" s="553" t="s">
        <v>1074</v>
      </c>
      <c r="L468" s="548"/>
    </row>
    <row r="469" spans="1:14" s="149" customFormat="1" ht="15">
      <c r="B469" s="158"/>
      <c r="F469" s="153"/>
      <c r="G469" s="154" t="s">
        <v>1367</v>
      </c>
      <c r="H469" s="555"/>
      <c r="I469" s="154" t="s">
        <v>1367</v>
      </c>
      <c r="L469" s="548"/>
    </row>
    <row r="470" spans="1:14" s="149" customFormat="1">
      <c r="A470" s="548">
        <v>1</v>
      </c>
      <c r="B470" s="149" t="s">
        <v>1828</v>
      </c>
      <c r="L470" s="548"/>
    </row>
    <row r="471" spans="1:14" s="149" customFormat="1">
      <c r="A471" s="548">
        <v>2</v>
      </c>
      <c r="B471" s="149" t="s">
        <v>1829</v>
      </c>
      <c r="L471" s="548"/>
    </row>
    <row r="472" spans="1:14" s="149" customFormat="1" ht="27" customHeight="1">
      <c r="A472" s="548">
        <v>3</v>
      </c>
      <c r="B472" s="149" t="s">
        <v>1830</v>
      </c>
      <c r="L472" s="548"/>
    </row>
    <row r="473" spans="1:14" s="149" customFormat="1">
      <c r="A473" s="548">
        <v>4</v>
      </c>
      <c r="B473" s="149" t="s">
        <v>1831</v>
      </c>
      <c r="L473" s="548"/>
      <c r="M473" s="607"/>
      <c r="N473" s="607"/>
    </row>
    <row r="474" spans="1:14" s="149" customFormat="1">
      <c r="A474" s="548">
        <v>5</v>
      </c>
      <c r="B474" s="149" t="s">
        <v>1832</v>
      </c>
      <c r="L474" s="548"/>
    </row>
    <row r="475" spans="1:14" s="149" customFormat="1">
      <c r="A475" s="548">
        <v>6</v>
      </c>
      <c r="B475" s="149" t="s">
        <v>1833</v>
      </c>
      <c r="L475" s="548"/>
    </row>
    <row r="476" spans="1:14" s="149" customFormat="1">
      <c r="A476" s="548">
        <v>7</v>
      </c>
      <c r="B476" s="149" t="s">
        <v>1834</v>
      </c>
      <c r="L476" s="548"/>
    </row>
    <row r="477" spans="1:14" s="149" customFormat="1">
      <c r="A477" s="548">
        <v>8</v>
      </c>
      <c r="B477" s="149" t="s">
        <v>1835</v>
      </c>
      <c r="L477" s="548"/>
    </row>
    <row r="478" spans="1:14" s="149" customFormat="1" ht="30" customHeight="1">
      <c r="A478" s="548">
        <v>9</v>
      </c>
      <c r="B478" s="149" t="s">
        <v>1836</v>
      </c>
      <c r="L478" s="548"/>
    </row>
    <row r="479" spans="1:14" s="149" customFormat="1">
      <c r="A479" s="589" t="s">
        <v>1350</v>
      </c>
      <c r="B479" s="590" t="s">
        <v>1352</v>
      </c>
      <c r="F479" s="609"/>
      <c r="G479" s="764" t="s">
        <v>1351</v>
      </c>
      <c r="H479" s="764"/>
      <c r="I479" s="764"/>
      <c r="J479" s="764"/>
      <c r="K479" s="764"/>
      <c r="L479" s="764"/>
    </row>
    <row r="480" spans="1:14" s="149" customFormat="1">
      <c r="A480" s="548" t="s">
        <v>1075</v>
      </c>
      <c r="B480" s="149" t="s">
        <v>1837</v>
      </c>
      <c r="L480" s="548"/>
    </row>
    <row r="481" spans="1:14" s="149" customFormat="1">
      <c r="A481" s="548" t="s">
        <v>864</v>
      </c>
      <c r="B481" s="149" t="s">
        <v>1838</v>
      </c>
      <c r="L481" s="548"/>
    </row>
    <row r="482" spans="1:14" s="149" customFormat="1">
      <c r="A482" s="548" t="s">
        <v>1839</v>
      </c>
      <c r="B482" s="149" t="s">
        <v>1840</v>
      </c>
      <c r="L482" s="548"/>
    </row>
    <row r="483" spans="1:14" s="149" customFormat="1">
      <c r="A483" s="548" t="s">
        <v>1841</v>
      </c>
      <c r="B483" s="149" t="s">
        <v>1842</v>
      </c>
      <c r="L483" s="548"/>
    </row>
    <row r="484" spans="1:14" s="149" customFormat="1">
      <c r="A484" s="548" t="s">
        <v>1843</v>
      </c>
      <c r="B484" s="149" t="s">
        <v>1846</v>
      </c>
      <c r="L484" s="548"/>
    </row>
    <row r="485" spans="1:14" s="149" customFormat="1" ht="15">
      <c r="A485" s="588" t="s">
        <v>1484</v>
      </c>
      <c r="B485" s="148" t="s">
        <v>1485</v>
      </c>
      <c r="C485" s="148"/>
      <c r="D485" s="150"/>
      <c r="L485" s="548"/>
    </row>
    <row r="486" spans="1:14" s="149" customFormat="1">
      <c r="A486" s="588" t="s">
        <v>1486</v>
      </c>
      <c r="B486" s="148" t="s">
        <v>1487</v>
      </c>
      <c r="C486" s="148"/>
      <c r="L486" s="548"/>
    </row>
    <row r="487" spans="1:14" s="149" customFormat="1" ht="15">
      <c r="A487" s="588" t="s">
        <v>1488</v>
      </c>
      <c r="B487" s="148" t="s">
        <v>1489</v>
      </c>
      <c r="C487" s="148"/>
      <c r="D487" s="150"/>
      <c r="L487" s="548"/>
    </row>
    <row r="488" spans="1:14" s="149" customFormat="1">
      <c r="A488" s="697" t="s">
        <v>2363</v>
      </c>
      <c r="B488" s="698" t="s">
        <v>2364</v>
      </c>
      <c r="C488" s="697"/>
      <c r="L488" s="548"/>
    </row>
    <row r="489" spans="1:14" s="149" customFormat="1" ht="17.25" customHeight="1">
      <c r="A489" s="697" t="s">
        <v>857</v>
      </c>
      <c r="B489" s="698" t="s">
        <v>2362</v>
      </c>
      <c r="C489" s="699"/>
      <c r="L489" s="548"/>
    </row>
    <row r="490" spans="1:14" s="149" customFormat="1" ht="30" customHeight="1">
      <c r="A490" s="153" t="s">
        <v>1764</v>
      </c>
      <c r="B490" s="158"/>
      <c r="F490" s="153"/>
      <c r="G490" s="553" t="s">
        <v>1073</v>
      </c>
      <c r="H490" s="553"/>
      <c r="I490" s="553" t="s">
        <v>1074</v>
      </c>
      <c r="L490" s="548"/>
      <c r="M490" s="148"/>
      <c r="N490" s="148"/>
    </row>
    <row r="491" spans="1:14" s="149" customFormat="1" ht="21.75" customHeight="1">
      <c r="B491" s="158"/>
      <c r="F491" s="153"/>
      <c r="G491" s="154" t="s">
        <v>1369</v>
      </c>
      <c r="H491" s="555"/>
      <c r="I491" s="154" t="s">
        <v>1369</v>
      </c>
      <c r="L491" s="548"/>
      <c r="M491" s="765"/>
      <c r="N491" s="765"/>
    </row>
    <row r="492" spans="1:14" s="149" customFormat="1" ht="34.5" customHeight="1">
      <c r="A492" s="562" t="s">
        <v>1851</v>
      </c>
      <c r="B492" s="158" t="s">
        <v>1852</v>
      </c>
      <c r="C492" s="158"/>
      <c r="D492" s="158"/>
      <c r="E492" s="158"/>
      <c r="F492" s="158"/>
      <c r="L492" s="548"/>
      <c r="M492" s="630"/>
      <c r="N492" s="630"/>
    </row>
    <row r="493" spans="1:14" s="149" customFormat="1" ht="30" customHeight="1">
      <c r="A493" s="562" t="s">
        <v>1865</v>
      </c>
      <c r="B493" s="158" t="s">
        <v>1866</v>
      </c>
      <c r="C493" s="158"/>
      <c r="D493" s="158"/>
      <c r="E493" s="158"/>
      <c r="F493" s="158"/>
      <c r="L493" s="548"/>
      <c r="M493" s="630"/>
      <c r="N493" s="630"/>
    </row>
    <row r="494" spans="1:14" s="149" customFormat="1" ht="21" customHeight="1">
      <c r="A494" s="562" t="s">
        <v>1861</v>
      </c>
      <c r="B494" s="158" t="s">
        <v>1763</v>
      </c>
      <c r="C494" s="158"/>
      <c r="D494" s="158"/>
      <c r="E494" s="158"/>
      <c r="F494" s="158"/>
      <c r="L494" s="548"/>
      <c r="M494" s="148"/>
      <c r="N494" s="148"/>
    </row>
    <row r="495" spans="1:14" s="149" customFormat="1" ht="45" customHeight="1">
      <c r="A495" s="592" t="s">
        <v>692</v>
      </c>
      <c r="B495" s="593" t="s">
        <v>1331</v>
      </c>
      <c r="C495" s="593"/>
      <c r="D495" s="148"/>
      <c r="F495" s="609"/>
      <c r="G495" s="764" t="s">
        <v>1332</v>
      </c>
      <c r="H495" s="764"/>
      <c r="I495" s="764"/>
      <c r="J495" s="764"/>
      <c r="K495" s="764"/>
      <c r="L495" s="764"/>
      <c r="M495" s="630"/>
      <c r="N495" s="630"/>
    </row>
    <row r="496" spans="1:14" s="149" customFormat="1" ht="33.75" customHeight="1">
      <c r="A496" s="592" t="s">
        <v>1333</v>
      </c>
      <c r="B496" s="593" t="s">
        <v>1334</v>
      </c>
      <c r="C496" s="593"/>
      <c r="D496" s="148"/>
      <c r="F496" s="609"/>
      <c r="G496" s="764" t="s">
        <v>1335</v>
      </c>
      <c r="H496" s="764"/>
      <c r="I496" s="764"/>
      <c r="J496" s="764"/>
      <c r="K496" s="764"/>
      <c r="L496" s="764"/>
      <c r="M496" s="630"/>
      <c r="N496" s="630"/>
    </row>
    <row r="497" spans="1:12" s="149" customFormat="1" ht="37.5" customHeight="1">
      <c r="A497" s="592" t="s">
        <v>1336</v>
      </c>
      <c r="B497" s="593" t="s">
        <v>1337</v>
      </c>
      <c r="C497" s="593"/>
      <c r="D497" s="148"/>
      <c r="F497" s="609"/>
      <c r="G497" s="764" t="s">
        <v>1338</v>
      </c>
      <c r="H497" s="764"/>
      <c r="I497" s="764"/>
      <c r="J497" s="764"/>
      <c r="K497" s="764"/>
      <c r="L497" s="764"/>
    </row>
    <row r="498" spans="1:12" s="149" customFormat="1" ht="54.75" customHeight="1">
      <c r="A498" s="592" t="s">
        <v>1339</v>
      </c>
      <c r="B498" s="593" t="s">
        <v>1340</v>
      </c>
      <c r="C498" s="593"/>
      <c r="D498" s="148"/>
      <c r="F498" s="609"/>
      <c r="G498" s="764" t="s">
        <v>1341</v>
      </c>
      <c r="H498" s="764"/>
      <c r="I498" s="764"/>
      <c r="J498" s="764"/>
      <c r="K498" s="764"/>
      <c r="L498" s="764"/>
    </row>
    <row r="499" spans="1:12" s="149" customFormat="1" ht="27" customHeight="1">
      <c r="A499" s="592" t="s">
        <v>1342</v>
      </c>
      <c r="B499" s="593" t="s">
        <v>1343</v>
      </c>
      <c r="C499" s="593"/>
      <c r="D499" s="148"/>
      <c r="F499" s="609"/>
      <c r="G499" s="764" t="s">
        <v>1344</v>
      </c>
      <c r="H499" s="764"/>
      <c r="I499" s="764"/>
      <c r="J499" s="764"/>
      <c r="K499" s="764"/>
      <c r="L499" s="764"/>
    </row>
    <row r="500" spans="1:12" s="149" customFormat="1" ht="51" customHeight="1">
      <c r="A500" s="592" t="s">
        <v>1345</v>
      </c>
      <c r="B500" s="593" t="s">
        <v>1346</v>
      </c>
      <c r="C500" s="593"/>
      <c r="D500" s="148"/>
      <c r="F500" s="609"/>
      <c r="G500" s="764" t="s">
        <v>1347</v>
      </c>
      <c r="H500" s="764"/>
      <c r="I500" s="764"/>
      <c r="J500" s="764"/>
      <c r="K500" s="764"/>
      <c r="L500" s="764"/>
    </row>
    <row r="501" spans="1:12" s="149" customFormat="1">
      <c r="A501" s="592" t="s">
        <v>667</v>
      </c>
      <c r="B501" s="593" t="s">
        <v>1348</v>
      </c>
      <c r="C501" s="593"/>
      <c r="D501" s="148"/>
      <c r="F501" s="609"/>
      <c r="G501" s="764" t="s">
        <v>1349</v>
      </c>
      <c r="H501" s="764"/>
      <c r="I501" s="764"/>
      <c r="J501" s="764"/>
      <c r="K501" s="764"/>
      <c r="L501" s="764"/>
    </row>
    <row r="502" spans="1:12" s="149" customFormat="1" hidden="1">
      <c r="A502" s="588"/>
      <c r="B502" s="148"/>
      <c r="C502" s="148"/>
      <c r="D502" s="148"/>
      <c r="E502" s="626"/>
      <c r="F502" s="626"/>
      <c r="G502" s="626"/>
      <c r="H502" s="626"/>
      <c r="I502" s="626"/>
      <c r="J502" s="626"/>
      <c r="K502" s="626"/>
      <c r="L502" s="626"/>
    </row>
    <row r="503" spans="1:12" s="149" customFormat="1">
      <c r="B503" s="158"/>
      <c r="L503" s="548"/>
    </row>
    <row r="504" spans="1:12" s="149" customFormat="1">
      <c r="B504" s="158"/>
      <c r="L504" s="548"/>
    </row>
    <row r="505" spans="1:12" s="149" customFormat="1" ht="14.25">
      <c r="A505" s="153" t="s">
        <v>640</v>
      </c>
      <c r="B505" s="158"/>
      <c r="F505" s="153"/>
      <c r="G505" s="553" t="s">
        <v>1073</v>
      </c>
      <c r="H505" s="553"/>
      <c r="I505" s="553" t="s">
        <v>1074</v>
      </c>
      <c r="L505" s="548"/>
    </row>
    <row r="506" spans="1:12" s="149" customFormat="1" ht="15">
      <c r="B506" s="158"/>
      <c r="F506" s="153"/>
      <c r="G506" s="154" t="s">
        <v>1378</v>
      </c>
      <c r="H506" s="555"/>
      <c r="I506" s="154" t="s">
        <v>1378</v>
      </c>
      <c r="L506" s="548"/>
    </row>
    <row r="507" spans="1:12" s="149" customFormat="1">
      <c r="A507" s="548">
        <v>34</v>
      </c>
      <c r="B507" s="158" t="s">
        <v>1868</v>
      </c>
      <c r="L507" s="548"/>
    </row>
    <row r="508" spans="1:12" s="149" customFormat="1">
      <c r="A508" s="548" t="s">
        <v>1869</v>
      </c>
      <c r="B508" s="158" t="s">
        <v>1870</v>
      </c>
      <c r="L508" s="548"/>
    </row>
    <row r="509" spans="1:12" s="149" customFormat="1">
      <c r="A509" s="548" t="s">
        <v>1871</v>
      </c>
      <c r="B509" s="158" t="s">
        <v>1872</v>
      </c>
      <c r="L509" s="548"/>
    </row>
    <row r="510" spans="1:12" s="149" customFormat="1">
      <c r="A510" s="548" t="s">
        <v>1873</v>
      </c>
      <c r="B510" s="158" t="s">
        <v>1874</v>
      </c>
      <c r="L510" s="548"/>
    </row>
    <row r="511" spans="1:12" s="149" customFormat="1">
      <c r="A511" s="548" t="s">
        <v>1875</v>
      </c>
      <c r="B511" s="158" t="s">
        <v>1898</v>
      </c>
      <c r="L511" s="548"/>
    </row>
    <row r="512" spans="1:12" s="149" customFormat="1">
      <c r="B512" s="158"/>
      <c r="L512" s="548"/>
    </row>
    <row r="513" spans="1:12" s="149" customFormat="1">
      <c r="B513" s="158"/>
      <c r="L513" s="548"/>
    </row>
    <row r="514" spans="1:12" s="149" customFormat="1" ht="14.25">
      <c r="A514" s="153" t="s">
        <v>1435</v>
      </c>
      <c r="B514" s="158"/>
      <c r="F514" s="153"/>
      <c r="G514" s="553" t="s">
        <v>1073</v>
      </c>
      <c r="H514" s="553"/>
      <c r="I514" s="553" t="s">
        <v>1074</v>
      </c>
      <c r="L514" s="548"/>
    </row>
    <row r="515" spans="1:12" s="149" customFormat="1" ht="15">
      <c r="A515" s="549" t="s">
        <v>2308</v>
      </c>
      <c r="B515" s="639"/>
      <c r="C515" s="639"/>
      <c r="D515" s="639"/>
      <c r="F515" s="153"/>
      <c r="G515" s="154" t="s">
        <v>1627</v>
      </c>
      <c r="H515" s="555"/>
      <c r="I515" s="154" t="s">
        <v>1627</v>
      </c>
      <c r="L515" s="548"/>
    </row>
    <row r="516" spans="1:12" s="149" customFormat="1" ht="15">
      <c r="A516" s="548" t="s">
        <v>744</v>
      </c>
      <c r="B516" s="158" t="s">
        <v>745</v>
      </c>
      <c r="F516" s="153"/>
      <c r="G516" s="154"/>
      <c r="H516" s="555"/>
      <c r="I516" s="154"/>
      <c r="L516" s="548"/>
    </row>
    <row r="517" spans="1:12" s="149" customFormat="1">
      <c r="A517" s="548" t="s">
        <v>723</v>
      </c>
      <c r="B517" s="158" t="s">
        <v>724</v>
      </c>
      <c r="L517" s="548"/>
    </row>
    <row r="518" spans="1:12" s="149" customFormat="1">
      <c r="A518" s="548" t="s">
        <v>725</v>
      </c>
      <c r="B518" s="158" t="s">
        <v>726</v>
      </c>
      <c r="L518" s="548"/>
    </row>
    <row r="519" spans="1:12" s="149" customFormat="1">
      <c r="A519" s="548" t="s">
        <v>128</v>
      </c>
      <c r="B519" s="158" t="s">
        <v>129</v>
      </c>
      <c r="L519" s="548"/>
    </row>
    <row r="520" spans="1:12" s="149" customFormat="1">
      <c r="A520" s="548" t="s">
        <v>727</v>
      </c>
      <c r="B520" s="158" t="s">
        <v>728</v>
      </c>
      <c r="L520" s="548"/>
    </row>
    <row r="521" spans="1:12" s="149" customFormat="1">
      <c r="A521" s="548" t="s">
        <v>729</v>
      </c>
      <c r="B521" s="158" t="s">
        <v>730</v>
      </c>
      <c r="L521" s="548"/>
    </row>
    <row r="522" spans="1:12" s="149" customFormat="1">
      <c r="A522" s="548" t="s">
        <v>731</v>
      </c>
      <c r="B522" s="158" t="s">
        <v>732</v>
      </c>
      <c r="L522" s="548"/>
    </row>
    <row r="523" spans="1:12" s="149" customFormat="1">
      <c r="A523" s="548" t="s">
        <v>733</v>
      </c>
      <c r="B523" s="158" t="s">
        <v>734</v>
      </c>
      <c r="L523" s="548"/>
    </row>
    <row r="524" spans="1:12" s="149" customFormat="1">
      <c r="A524" s="548" t="s">
        <v>746</v>
      </c>
      <c r="B524" s="158" t="s">
        <v>747</v>
      </c>
      <c r="L524" s="548"/>
    </row>
    <row r="525" spans="1:12" s="149" customFormat="1">
      <c r="A525" s="548" t="s">
        <v>748</v>
      </c>
      <c r="B525" s="158" t="s">
        <v>749</v>
      </c>
      <c r="L525" s="548"/>
    </row>
    <row r="526" spans="1:12" s="149" customFormat="1">
      <c r="A526" s="588" t="s">
        <v>1336</v>
      </c>
      <c r="B526" s="558" t="s">
        <v>2309</v>
      </c>
      <c r="L526" s="548"/>
    </row>
    <row r="527" spans="1:12" s="149" customFormat="1">
      <c r="A527" s="548" t="s">
        <v>735</v>
      </c>
      <c r="B527" s="158" t="s">
        <v>1656</v>
      </c>
      <c r="L527" s="548"/>
    </row>
    <row r="528" spans="1:12" s="149" customFormat="1">
      <c r="A528" s="548" t="s">
        <v>736</v>
      </c>
      <c r="B528" s="158" t="s">
        <v>737</v>
      </c>
      <c r="L528" s="548"/>
    </row>
    <row r="529" spans="1:12" s="149" customFormat="1">
      <c r="A529" s="548" t="s">
        <v>738</v>
      </c>
      <c r="B529" s="158" t="s">
        <v>739</v>
      </c>
      <c r="L529" s="548"/>
    </row>
    <row r="530" spans="1:12" s="149" customFormat="1">
      <c r="A530" s="548" t="s">
        <v>740</v>
      </c>
      <c r="B530" s="158" t="s">
        <v>741</v>
      </c>
      <c r="L530" s="548"/>
    </row>
    <row r="531" spans="1:12" s="149" customFormat="1">
      <c r="A531" s="548" t="s">
        <v>742</v>
      </c>
      <c r="B531" s="158" t="s">
        <v>743</v>
      </c>
      <c r="L531" s="548"/>
    </row>
    <row r="532" spans="1:12" s="149" customFormat="1">
      <c r="A532" s="548" t="s">
        <v>1657</v>
      </c>
      <c r="B532" s="158" t="s">
        <v>1658</v>
      </c>
      <c r="L532" s="548"/>
    </row>
    <row r="533" spans="1:12" s="149" customFormat="1" ht="18">
      <c r="A533" s="546"/>
      <c r="B533" s="547"/>
      <c r="L533" s="548"/>
    </row>
    <row r="534" spans="1:12" s="149" customFormat="1" ht="14.25">
      <c r="A534" s="153" t="s">
        <v>1436</v>
      </c>
      <c r="B534" s="158"/>
      <c r="F534" s="153"/>
      <c r="G534" s="553" t="s">
        <v>1073</v>
      </c>
      <c r="H534" s="553"/>
      <c r="I534" s="553" t="s">
        <v>1074</v>
      </c>
      <c r="L534" s="548"/>
    </row>
    <row r="535" spans="1:12" s="149" customFormat="1" ht="15">
      <c r="B535" s="158"/>
      <c r="F535" s="153"/>
      <c r="G535" s="154" t="s">
        <v>1630</v>
      </c>
      <c r="H535" s="555"/>
      <c r="I535" s="154" t="s">
        <v>1630</v>
      </c>
      <c r="L535" s="548"/>
    </row>
    <row r="536" spans="1:12" s="149" customFormat="1">
      <c r="A536" s="548" t="s">
        <v>750</v>
      </c>
      <c r="B536" s="158" t="s">
        <v>751</v>
      </c>
      <c r="L536" s="548"/>
    </row>
    <row r="537" spans="1:12" s="149" customFormat="1">
      <c r="A537" s="548" t="s">
        <v>752</v>
      </c>
      <c r="B537" s="158" t="s">
        <v>753</v>
      </c>
      <c r="L537" s="548"/>
    </row>
    <row r="538" spans="1:12" s="149" customFormat="1">
      <c r="A538" s="627" t="s">
        <v>883</v>
      </c>
      <c r="B538" s="158" t="s">
        <v>754</v>
      </c>
      <c r="L538" s="548"/>
    </row>
    <row r="539" spans="1:12" s="149" customFormat="1">
      <c r="A539" s="548" t="s">
        <v>755</v>
      </c>
      <c r="B539" s="158" t="s">
        <v>756</v>
      </c>
      <c r="L539" s="548"/>
    </row>
    <row r="540" spans="1:12" s="149" customFormat="1">
      <c r="A540" s="548" t="s">
        <v>1963</v>
      </c>
      <c r="B540" s="158" t="s">
        <v>757</v>
      </c>
      <c r="L540" s="548"/>
    </row>
    <row r="541" spans="1:12" s="149" customFormat="1">
      <c r="A541" s="588" t="s">
        <v>1336</v>
      </c>
      <c r="B541" s="558" t="s">
        <v>2309</v>
      </c>
      <c r="L541" s="548"/>
    </row>
    <row r="542" spans="1:12" s="149" customFormat="1">
      <c r="B542" s="158"/>
      <c r="L542" s="548"/>
    </row>
    <row r="543" spans="1:12" s="149" customFormat="1" ht="14.25">
      <c r="A543" s="153" t="s">
        <v>1106</v>
      </c>
      <c r="G543" s="553" t="s">
        <v>1073</v>
      </c>
      <c r="I543" s="553" t="s">
        <v>1074</v>
      </c>
    </row>
    <row r="544" spans="1:12" s="149" customFormat="1">
      <c r="G544" s="154" t="s">
        <v>1112</v>
      </c>
      <c r="I544" s="154" t="s">
        <v>1112</v>
      </c>
    </row>
    <row r="545" spans="1:12" s="149" customFormat="1">
      <c r="A545" s="548" t="s">
        <v>1730</v>
      </c>
      <c r="B545" s="149" t="s">
        <v>1733</v>
      </c>
    </row>
    <row r="546" spans="1:12" s="149" customFormat="1">
      <c r="A546" s="548" t="s">
        <v>1731</v>
      </c>
      <c r="B546" s="149" t="s">
        <v>1734</v>
      </c>
    </row>
    <row r="547" spans="1:12" s="149" customFormat="1">
      <c r="A547" s="548" t="s">
        <v>1732</v>
      </c>
      <c r="B547" s="149" t="s">
        <v>1735</v>
      </c>
    </row>
    <row r="548" spans="1:12" s="149" customFormat="1">
      <c r="B548" s="158"/>
      <c r="L548" s="548"/>
    </row>
    <row r="549" spans="1:12" s="149" customFormat="1" ht="14.25">
      <c r="A549" s="153" t="s">
        <v>1437</v>
      </c>
      <c r="B549" s="158"/>
      <c r="F549" s="153"/>
      <c r="G549" s="553" t="s">
        <v>1073</v>
      </c>
      <c r="H549" s="553"/>
      <c r="I549" s="553" t="s">
        <v>1074</v>
      </c>
      <c r="L549" s="548"/>
    </row>
    <row r="550" spans="1:12" s="149" customFormat="1" ht="15">
      <c r="B550" s="158"/>
      <c r="F550" s="153"/>
      <c r="G550" s="154" t="s">
        <v>1639</v>
      </c>
      <c r="H550" s="555"/>
      <c r="I550" s="154" t="s">
        <v>1639</v>
      </c>
      <c r="L550" s="548"/>
    </row>
    <row r="551" spans="1:12" s="149" customFormat="1">
      <c r="A551" s="627" t="s">
        <v>868</v>
      </c>
      <c r="B551" s="158" t="s">
        <v>758</v>
      </c>
      <c r="L551" s="548"/>
    </row>
    <row r="552" spans="1:12" s="149" customFormat="1">
      <c r="A552" s="627" t="s">
        <v>1081</v>
      </c>
      <c r="B552" s="158" t="s">
        <v>759</v>
      </c>
      <c r="L552" s="548"/>
    </row>
    <row r="553" spans="1:12" s="149" customFormat="1">
      <c r="A553" s="548" t="s">
        <v>1863</v>
      </c>
      <c r="B553" s="158" t="s">
        <v>1864</v>
      </c>
      <c r="L553" s="548"/>
    </row>
    <row r="554" spans="1:12" s="149" customFormat="1">
      <c r="B554" s="158"/>
      <c r="L554" s="548"/>
    </row>
    <row r="555" spans="1:12" s="149" customFormat="1">
      <c r="B555" s="158"/>
      <c r="L555" s="548"/>
    </row>
    <row r="556" spans="1:12" s="149" customFormat="1" ht="14.25">
      <c r="A556" s="153" t="s">
        <v>760</v>
      </c>
      <c r="B556" s="158"/>
      <c r="F556" s="153"/>
      <c r="G556" s="553" t="s">
        <v>1073</v>
      </c>
      <c r="H556" s="553"/>
      <c r="I556" s="553" t="s">
        <v>1074</v>
      </c>
      <c r="L556" s="548"/>
    </row>
    <row r="557" spans="1:12" s="149" customFormat="1" ht="15">
      <c r="B557" s="158"/>
      <c r="F557" s="153"/>
      <c r="G557" s="154" t="s">
        <v>1316</v>
      </c>
      <c r="H557" s="555"/>
      <c r="I557" s="154" t="s">
        <v>1316</v>
      </c>
      <c r="L557" s="548"/>
    </row>
    <row r="558" spans="1:12" s="149" customFormat="1">
      <c r="A558" s="548">
        <v>1070</v>
      </c>
      <c r="B558" s="158" t="s">
        <v>761</v>
      </c>
      <c r="L558" s="548"/>
    </row>
    <row r="559" spans="1:12" s="149" customFormat="1">
      <c r="A559" s="548">
        <v>1090</v>
      </c>
      <c r="B559" s="158" t="s">
        <v>762</v>
      </c>
      <c r="L559" s="548"/>
    </row>
    <row r="560" spans="1:12" s="149" customFormat="1">
      <c r="A560" s="548">
        <v>1091</v>
      </c>
      <c r="B560" s="158" t="s">
        <v>763</v>
      </c>
      <c r="L560" s="548"/>
    </row>
    <row r="561" spans="1:12" s="149" customFormat="1">
      <c r="A561" s="548">
        <v>1092</v>
      </c>
      <c r="B561" s="158" t="s">
        <v>764</v>
      </c>
      <c r="L561" s="548"/>
    </row>
    <row r="562" spans="1:12" s="149" customFormat="1">
      <c r="A562" s="548">
        <v>1093</v>
      </c>
      <c r="B562" s="158" t="s">
        <v>765</v>
      </c>
      <c r="L562" s="548"/>
    </row>
    <row r="563" spans="1:12" s="149" customFormat="1">
      <c r="A563" s="548">
        <v>1094</v>
      </c>
      <c r="B563" s="158" t="s">
        <v>766</v>
      </c>
      <c r="L563" s="548"/>
    </row>
    <row r="564" spans="1:12" s="149" customFormat="1">
      <c r="B564" s="158"/>
      <c r="L564" s="548"/>
    </row>
    <row r="565" spans="1:12" s="149" customFormat="1">
      <c r="B565" s="158"/>
      <c r="L565" s="548"/>
    </row>
    <row r="566" spans="1:12" s="149" customFormat="1" ht="14.25">
      <c r="A566" s="153" t="s">
        <v>767</v>
      </c>
      <c r="B566" s="158"/>
      <c r="F566" s="153"/>
      <c r="G566" s="553" t="s">
        <v>1073</v>
      </c>
      <c r="H566" s="553"/>
      <c r="I566" s="553" t="s">
        <v>1074</v>
      </c>
      <c r="L566" s="548"/>
    </row>
    <row r="567" spans="1:12" s="149" customFormat="1" ht="15">
      <c r="B567" s="158"/>
      <c r="F567" s="153"/>
      <c r="G567" s="154" t="s">
        <v>1317</v>
      </c>
      <c r="H567" s="555"/>
      <c r="I567" s="154" t="s">
        <v>1317</v>
      </c>
      <c r="L567" s="548"/>
    </row>
    <row r="568" spans="1:12" s="149" customFormat="1">
      <c r="A568" s="548">
        <v>1080</v>
      </c>
      <c r="B568" s="158" t="s">
        <v>768</v>
      </c>
      <c r="L568" s="548"/>
    </row>
    <row r="569" spans="1:12" s="149" customFormat="1">
      <c r="A569" s="548">
        <v>1081</v>
      </c>
      <c r="B569" s="158" t="s">
        <v>784</v>
      </c>
      <c r="L569" s="548"/>
    </row>
    <row r="570" spans="1:12" s="149" customFormat="1">
      <c r="A570" s="548">
        <v>1082</v>
      </c>
      <c r="B570" s="158" t="s">
        <v>785</v>
      </c>
      <c r="L570" s="548"/>
    </row>
    <row r="571" spans="1:12" s="149" customFormat="1">
      <c r="A571" s="548">
        <v>1083</v>
      </c>
      <c r="B571" s="158" t="s">
        <v>786</v>
      </c>
      <c r="L571" s="548"/>
    </row>
    <row r="572" spans="1:12" s="149" customFormat="1">
      <c r="A572" s="548">
        <v>1084</v>
      </c>
      <c r="B572" s="158" t="s">
        <v>787</v>
      </c>
      <c r="L572" s="548"/>
    </row>
    <row r="573" spans="1:12" s="149" customFormat="1">
      <c r="B573" s="158"/>
      <c r="L573" s="548"/>
    </row>
    <row r="574" spans="1:12" s="149" customFormat="1">
      <c r="B574" s="158"/>
      <c r="L574" s="548"/>
    </row>
    <row r="575" spans="1:12" s="149" customFormat="1" ht="14.25">
      <c r="A575" s="153" t="s">
        <v>1917</v>
      </c>
      <c r="B575" s="158"/>
      <c r="F575" s="153"/>
      <c r="G575" s="553" t="s">
        <v>1073</v>
      </c>
      <c r="H575" s="553"/>
      <c r="I575" s="553" t="s">
        <v>1074</v>
      </c>
      <c r="L575" s="548"/>
    </row>
    <row r="576" spans="1:12" s="149" customFormat="1" ht="15">
      <c r="B576" s="158"/>
      <c r="F576" s="153"/>
      <c r="G576" s="154" t="s">
        <v>1653</v>
      </c>
      <c r="H576" s="555"/>
      <c r="I576" s="154" t="s">
        <v>1653</v>
      </c>
      <c r="L576" s="548"/>
    </row>
    <row r="577" spans="1:12" s="149" customFormat="1">
      <c r="A577" s="548" t="s">
        <v>1918</v>
      </c>
      <c r="B577" s="158" t="s">
        <v>1921</v>
      </c>
      <c r="L577" s="548"/>
    </row>
    <row r="578" spans="1:12" s="149" customFormat="1">
      <c r="A578" s="548" t="s">
        <v>1919</v>
      </c>
      <c r="B578" s="158" t="s">
        <v>1922</v>
      </c>
      <c r="L578" s="548"/>
    </row>
    <row r="579" spans="1:12" s="149" customFormat="1">
      <c r="A579" s="548" t="s">
        <v>1920</v>
      </c>
      <c r="B579" s="158" t="s">
        <v>1433</v>
      </c>
      <c r="L579" s="548"/>
    </row>
    <row r="580" spans="1:12" s="149" customFormat="1">
      <c r="B580" s="158"/>
      <c r="L580" s="548"/>
    </row>
    <row r="581" spans="1:12" s="149" customFormat="1">
      <c r="B581" s="158"/>
      <c r="L581" s="548"/>
    </row>
    <row r="582" spans="1:12" s="149" customFormat="1" ht="14.25">
      <c r="A582" s="153" t="s">
        <v>1195</v>
      </c>
      <c r="B582" s="158"/>
      <c r="F582" s="153"/>
      <c r="G582" s="553" t="s">
        <v>1073</v>
      </c>
      <c r="H582" s="553"/>
      <c r="I582" s="553" t="s">
        <v>1074</v>
      </c>
      <c r="L582" s="548"/>
    </row>
    <row r="583" spans="1:12" s="149" customFormat="1" ht="15">
      <c r="B583" s="158"/>
      <c r="F583" s="153"/>
      <c r="G583" s="154" t="s">
        <v>1210</v>
      </c>
      <c r="H583" s="555"/>
      <c r="I583" s="154" t="s">
        <v>1210</v>
      </c>
      <c r="L583" s="548"/>
    </row>
    <row r="584" spans="1:12" s="149" customFormat="1">
      <c r="A584" s="548">
        <v>1</v>
      </c>
      <c r="B584" s="149" t="s">
        <v>1828</v>
      </c>
      <c r="L584" s="548"/>
    </row>
    <row r="585" spans="1:12" s="149" customFormat="1">
      <c r="A585" s="548">
        <v>2</v>
      </c>
      <c r="B585" s="149" t="s">
        <v>1829</v>
      </c>
      <c r="L585" s="548"/>
    </row>
    <row r="586" spans="1:12" s="149" customFormat="1" ht="44.25" customHeight="1">
      <c r="A586" s="153" t="s">
        <v>1194</v>
      </c>
      <c r="B586" s="558"/>
      <c r="C586" s="148"/>
      <c r="D586" s="148"/>
      <c r="E586" s="148"/>
      <c r="F586" s="553" t="s">
        <v>1073</v>
      </c>
      <c r="G586" s="553"/>
      <c r="H586" s="553" t="s">
        <v>1074</v>
      </c>
      <c r="I586" s="148"/>
      <c r="J586" s="148"/>
      <c r="K586" s="588"/>
      <c r="L586" s="148"/>
    </row>
    <row r="587" spans="1:12" s="149" customFormat="1" ht="15">
      <c r="A587" s="148"/>
      <c r="B587" s="558"/>
      <c r="C587" s="148"/>
      <c r="D587" s="148"/>
      <c r="E587" s="148"/>
      <c r="F587" s="612" t="s">
        <v>1211</v>
      </c>
      <c r="G587" s="613"/>
      <c r="H587" s="612" t="s">
        <v>1211</v>
      </c>
      <c r="I587" s="148"/>
      <c r="J587" s="148"/>
      <c r="K587" s="588"/>
      <c r="L587" s="148"/>
    </row>
    <row r="588" spans="1:12" s="149" customFormat="1" ht="24" customHeight="1">
      <c r="A588" s="588"/>
      <c r="B588" s="558"/>
      <c r="C588" s="148"/>
      <c r="D588" s="148"/>
      <c r="E588" s="148"/>
      <c r="F588" s="148"/>
      <c r="G588" s="148"/>
      <c r="H588" s="148"/>
      <c r="I588" s="148"/>
      <c r="J588" s="148"/>
      <c r="K588" s="588"/>
      <c r="L588" s="148"/>
    </row>
    <row r="589" spans="1:12" s="149" customFormat="1" ht="57" customHeight="1">
      <c r="A589" s="628" t="s">
        <v>722</v>
      </c>
      <c r="B589" s="762" t="s">
        <v>962</v>
      </c>
      <c r="C589" s="762"/>
      <c r="D589" s="762"/>
      <c r="E589" s="762"/>
      <c r="F589" s="764" t="s">
        <v>693</v>
      </c>
      <c r="G589" s="764"/>
      <c r="H589" s="764"/>
      <c r="I589" s="764"/>
      <c r="J589" s="764"/>
      <c r="K589" s="764"/>
      <c r="L589" s="148"/>
    </row>
    <row r="590" spans="1:12" s="149" customFormat="1">
      <c r="A590" s="628"/>
      <c r="B590" s="593"/>
      <c r="C590" s="148"/>
      <c r="D590" s="148"/>
      <c r="E590" s="148"/>
      <c r="F590" s="608"/>
      <c r="G590" s="608"/>
      <c r="H590" s="608"/>
      <c r="I590" s="608"/>
      <c r="J590" s="608"/>
      <c r="K590" s="608"/>
      <c r="L590" s="148"/>
    </row>
    <row r="591" spans="1:12" s="149" customFormat="1">
      <c r="A591" s="628" t="s">
        <v>1862</v>
      </c>
      <c r="B591" s="593" t="s">
        <v>641</v>
      </c>
      <c r="C591" s="148"/>
      <c r="D591" s="148"/>
      <c r="E591" s="148"/>
      <c r="F591" s="764" t="s">
        <v>695</v>
      </c>
      <c r="G591" s="764"/>
      <c r="H591" s="764"/>
      <c r="I591" s="764"/>
      <c r="J591" s="764"/>
      <c r="K591" s="764"/>
      <c r="L591" s="148"/>
    </row>
    <row r="592" spans="1:12" s="149" customFormat="1" ht="19.5" customHeight="1">
      <c r="A592" s="628"/>
      <c r="B592" s="593"/>
      <c r="C592" s="148"/>
      <c r="D592" s="148"/>
      <c r="E592" s="148"/>
      <c r="F592" s="608"/>
      <c r="G592" s="608"/>
      <c r="H592" s="608"/>
      <c r="I592" s="608"/>
      <c r="J592" s="608"/>
      <c r="K592" s="608"/>
      <c r="L592" s="148"/>
    </row>
    <row r="593" spans="1:12" s="149" customFormat="1">
      <c r="A593" s="628" t="s">
        <v>713</v>
      </c>
      <c r="B593" s="593" t="s">
        <v>1991</v>
      </c>
      <c r="C593" s="148"/>
      <c r="D593" s="148"/>
      <c r="E593" s="148"/>
      <c r="F593" s="764" t="s">
        <v>696</v>
      </c>
      <c r="G593" s="764"/>
      <c r="H593" s="764"/>
      <c r="I593" s="764"/>
      <c r="J593" s="764"/>
      <c r="K593" s="764"/>
      <c r="L593" s="148"/>
    </row>
    <row r="594" spans="1:12" s="149" customFormat="1" ht="14.25" customHeight="1">
      <c r="A594" s="628"/>
      <c r="B594" s="593"/>
      <c r="C594" s="148"/>
      <c r="D594" s="148"/>
      <c r="E594" s="148"/>
      <c r="F594" s="608"/>
      <c r="G594" s="608"/>
      <c r="H594" s="608"/>
      <c r="I594" s="608"/>
      <c r="J594" s="608"/>
      <c r="K594" s="608"/>
      <c r="L594" s="148"/>
    </row>
    <row r="595" spans="1:12" s="149" customFormat="1">
      <c r="A595" s="626" t="s">
        <v>79</v>
      </c>
      <c r="B595" s="593" t="s">
        <v>694</v>
      </c>
      <c r="C595" s="148"/>
      <c r="D595" s="148"/>
      <c r="E595" s="148"/>
      <c r="F595" s="762" t="s">
        <v>2082</v>
      </c>
      <c r="G595" s="762"/>
      <c r="H595" s="762"/>
      <c r="I595" s="762"/>
      <c r="J595" s="762"/>
      <c r="K595" s="762"/>
      <c r="L595" s="148"/>
    </row>
    <row r="596" spans="1:12" s="149" customFormat="1" ht="23.25" customHeight="1">
      <c r="A596" s="626"/>
      <c r="B596" s="593"/>
      <c r="C596" s="148"/>
      <c r="D596" s="148"/>
      <c r="E596" s="148"/>
      <c r="F596" s="608"/>
      <c r="G596" s="608"/>
      <c r="H596" s="608"/>
      <c r="I596" s="608"/>
      <c r="J596" s="608"/>
      <c r="K596" s="608"/>
      <c r="L596" s="148"/>
    </row>
    <row r="597" spans="1:12" s="149" customFormat="1" ht="31.5" customHeight="1">
      <c r="A597" s="626" t="s">
        <v>665</v>
      </c>
      <c r="B597" s="593" t="s">
        <v>518</v>
      </c>
      <c r="C597" s="148"/>
      <c r="D597" s="148"/>
      <c r="E597" s="148"/>
      <c r="F597" s="762" t="s">
        <v>519</v>
      </c>
      <c r="G597" s="762"/>
      <c r="H597" s="762"/>
      <c r="I597" s="762"/>
      <c r="J597" s="762"/>
      <c r="K597" s="762"/>
      <c r="L597" s="148"/>
    </row>
    <row r="598" spans="1:12" s="149" customFormat="1" ht="36.75" customHeight="1">
      <c r="A598" s="626" t="s">
        <v>2077</v>
      </c>
      <c r="B598" s="593" t="s">
        <v>2078</v>
      </c>
      <c r="C598" s="148"/>
      <c r="D598" s="148"/>
      <c r="E598" s="148"/>
      <c r="F598" s="770" t="s">
        <v>2079</v>
      </c>
      <c r="G598" s="770"/>
      <c r="H598" s="770"/>
      <c r="I598" s="770"/>
      <c r="J598" s="770"/>
      <c r="K598" s="770"/>
      <c r="L598" s="148"/>
    </row>
    <row r="599" spans="1:12" s="149" customFormat="1">
      <c r="A599" s="626" t="s">
        <v>97</v>
      </c>
      <c r="B599" s="593" t="s">
        <v>2080</v>
      </c>
      <c r="C599" s="148"/>
      <c r="D599" s="148"/>
      <c r="E599" s="148"/>
      <c r="F599" s="770" t="s">
        <v>2081</v>
      </c>
      <c r="G599" s="770"/>
      <c r="H599" s="770"/>
      <c r="I599" s="770"/>
      <c r="J599" s="770"/>
      <c r="K599" s="770"/>
      <c r="L599" s="148"/>
    </row>
    <row r="600" spans="1:12" s="149" customFormat="1">
      <c r="A600" s="148"/>
      <c r="B600" s="558"/>
      <c r="C600" s="148"/>
      <c r="D600" s="148"/>
      <c r="E600" s="148"/>
      <c r="F600" s="148"/>
      <c r="G600" s="148"/>
      <c r="H600" s="148"/>
      <c r="I600" s="148"/>
      <c r="J600" s="148"/>
      <c r="K600" s="588"/>
      <c r="L600" s="148"/>
    </row>
    <row r="601" spans="1:12" s="149" customFormat="1">
      <c r="A601" s="148"/>
      <c r="B601" s="558"/>
      <c r="C601" s="148"/>
      <c r="D601" s="148"/>
      <c r="E601" s="148"/>
      <c r="F601" s="148"/>
      <c r="G601" s="148"/>
      <c r="H601" s="148"/>
      <c r="I601" s="148"/>
      <c r="J601" s="148"/>
      <c r="K601" s="588"/>
      <c r="L601" s="148"/>
    </row>
    <row r="602" spans="1:12" s="149" customFormat="1" ht="53.25" customHeight="1">
      <c r="A602" s="593" t="s">
        <v>2123</v>
      </c>
      <c r="B602" s="629" t="s">
        <v>2292</v>
      </c>
      <c r="C602" s="593"/>
      <c r="D602" s="148"/>
      <c r="E602" s="148"/>
      <c r="F602" s="762" t="s">
        <v>2293</v>
      </c>
      <c r="G602" s="762"/>
      <c r="H602" s="762"/>
      <c r="I602" s="762"/>
      <c r="J602" s="762"/>
      <c r="K602" s="762"/>
      <c r="L602" s="148"/>
    </row>
    <row r="603" spans="1:12" s="149" customFormat="1">
      <c r="A603" s="593"/>
      <c r="B603" s="629"/>
      <c r="C603" s="593"/>
      <c r="D603" s="148"/>
      <c r="E603" s="148"/>
      <c r="F603" s="762"/>
      <c r="G603" s="762"/>
      <c r="H603" s="762"/>
      <c r="I603" s="762"/>
      <c r="J603" s="762"/>
      <c r="K603" s="762"/>
      <c r="L603" s="148"/>
    </row>
    <row r="604" spans="1:12" s="149" customFormat="1" ht="54" customHeight="1">
      <c r="A604" s="593" t="s">
        <v>1851</v>
      </c>
      <c r="B604" s="629" t="s">
        <v>2290</v>
      </c>
      <c r="C604" s="593"/>
      <c r="D604" s="148"/>
      <c r="E604" s="148"/>
      <c r="F604" s="762" t="s">
        <v>2291</v>
      </c>
      <c r="G604" s="762"/>
      <c r="H604" s="762"/>
      <c r="I604" s="762"/>
      <c r="J604" s="762"/>
      <c r="K604" s="762"/>
      <c r="L604" s="148"/>
    </row>
    <row r="605" spans="1:12" s="149" customFormat="1">
      <c r="A605" s="593"/>
      <c r="B605" s="629"/>
      <c r="C605" s="593"/>
      <c r="D605" s="148"/>
      <c r="E605" s="148"/>
      <c r="F605" s="608"/>
      <c r="G605" s="608"/>
      <c r="H605" s="608"/>
      <c r="I605" s="608"/>
      <c r="J605" s="608"/>
      <c r="K605" s="608"/>
      <c r="L605" s="148"/>
    </row>
    <row r="606" spans="1:12" s="149" customFormat="1" ht="50.25" customHeight="1">
      <c r="A606" s="593" t="s">
        <v>81</v>
      </c>
      <c r="B606" s="629" t="s">
        <v>2295</v>
      </c>
      <c r="C606" s="593"/>
      <c r="D606" s="148"/>
      <c r="E606" s="148"/>
      <c r="F606" s="762" t="s">
        <v>2294</v>
      </c>
      <c r="G606" s="762"/>
      <c r="H606" s="762"/>
      <c r="I606" s="762"/>
      <c r="J606" s="762"/>
      <c r="K606" s="762"/>
      <c r="L606" s="148"/>
    </row>
    <row r="607" spans="1:12" s="149" customFormat="1" ht="46.5" customHeight="1">
      <c r="A607" s="626" t="s">
        <v>2305</v>
      </c>
      <c r="B607" s="593" t="s">
        <v>2306</v>
      </c>
      <c r="C607" s="148"/>
      <c r="D607" s="148"/>
      <c r="E607" s="148"/>
      <c r="F607" s="762" t="s">
        <v>2307</v>
      </c>
      <c r="G607" s="762"/>
      <c r="H607" s="762"/>
      <c r="I607" s="762"/>
      <c r="J607" s="762"/>
      <c r="K607" s="762"/>
      <c r="L607" s="148"/>
    </row>
    <row r="608" spans="1:12" s="149" customFormat="1">
      <c r="A608" s="593"/>
      <c r="B608" s="629"/>
      <c r="C608" s="593"/>
      <c r="D608" s="148"/>
      <c r="E608" s="148"/>
      <c r="F608" s="608"/>
      <c r="G608" s="608"/>
      <c r="H608" s="608"/>
      <c r="I608" s="608"/>
      <c r="J608" s="608"/>
      <c r="K608" s="608"/>
      <c r="L608" s="148"/>
    </row>
    <row r="609" spans="1:12" s="149" customFormat="1">
      <c r="A609" s="148"/>
      <c r="B609" s="558"/>
      <c r="C609" s="148"/>
      <c r="D609" s="148"/>
      <c r="E609" s="148"/>
      <c r="F609" s="148"/>
      <c r="G609" s="148"/>
      <c r="H609" s="148"/>
      <c r="I609" s="148"/>
      <c r="J609" s="148"/>
      <c r="K609" s="148"/>
      <c r="L609" s="588"/>
    </row>
    <row r="610" spans="1:12" s="149" customFormat="1" ht="14.25">
      <c r="A610" s="153" t="s">
        <v>1406</v>
      </c>
      <c r="B610" s="148"/>
      <c r="C610" s="148"/>
      <c r="D610" s="148"/>
      <c r="E610" s="148"/>
      <c r="F610" s="148"/>
      <c r="G610" s="553" t="s">
        <v>1073</v>
      </c>
      <c r="H610" s="148"/>
      <c r="I610" s="553" t="s">
        <v>1074</v>
      </c>
      <c r="J610" s="148"/>
      <c r="K610" s="148"/>
      <c r="L610" s="588"/>
    </row>
    <row r="611" spans="1:12" s="149" customFormat="1">
      <c r="A611" s="148"/>
      <c r="B611" s="148"/>
      <c r="C611" s="148"/>
      <c r="D611" s="148"/>
      <c r="E611" s="148"/>
      <c r="F611" s="148"/>
      <c r="G611" s="612" t="s">
        <v>1005</v>
      </c>
      <c r="H611" s="148"/>
      <c r="I611" s="612" t="s">
        <v>1005</v>
      </c>
      <c r="J611" s="148"/>
      <c r="K611" s="148"/>
      <c r="L611" s="588"/>
    </row>
    <row r="612" spans="1:12" s="149" customFormat="1">
      <c r="A612" s="148"/>
      <c r="B612" s="148"/>
      <c r="C612" s="148"/>
      <c r="D612" s="148"/>
      <c r="E612" s="148"/>
      <c r="F612" s="148"/>
      <c r="G612" s="148"/>
      <c r="H612" s="148"/>
      <c r="I612" s="148"/>
      <c r="J612" s="148"/>
      <c r="K612" s="148"/>
      <c r="L612" s="588"/>
    </row>
    <row r="613" spans="1:12" s="149" customFormat="1">
      <c r="A613" s="588" t="s">
        <v>1407</v>
      </c>
      <c r="B613" s="148" t="s">
        <v>914</v>
      </c>
      <c r="C613" s="148"/>
      <c r="D613" s="148"/>
      <c r="E613" s="148"/>
      <c r="F613" s="148"/>
      <c r="G613" s="148"/>
      <c r="H613" s="148"/>
      <c r="I613" s="148"/>
      <c r="J613" s="148"/>
      <c r="K613" s="148"/>
      <c r="L613" s="588"/>
    </row>
    <row r="614" spans="1:12" s="149" customFormat="1" ht="12.75" customHeight="1">
      <c r="A614" s="588" t="s">
        <v>1873</v>
      </c>
      <c r="B614" s="148" t="s">
        <v>915</v>
      </c>
      <c r="C614" s="148"/>
      <c r="D614" s="148"/>
      <c r="E614" s="148"/>
      <c r="F614" s="148"/>
      <c r="G614" s="148"/>
      <c r="H614" s="148"/>
      <c r="I614" s="148"/>
      <c r="J614" s="148"/>
      <c r="K614" s="148"/>
      <c r="L614" s="588"/>
    </row>
    <row r="615" spans="1:12" s="149" customFormat="1" ht="12.75" customHeight="1">
      <c r="A615" s="588" t="s">
        <v>1924</v>
      </c>
      <c r="B615" s="148" t="s">
        <v>1923</v>
      </c>
      <c r="C615" s="148"/>
      <c r="D615" s="148"/>
      <c r="E615" s="148"/>
      <c r="F615" s="148"/>
      <c r="G615" s="148"/>
      <c r="H615" s="148"/>
      <c r="I615" s="148"/>
      <c r="J615" s="148"/>
      <c r="K615" s="148"/>
      <c r="L615" s="588"/>
    </row>
    <row r="616" spans="1:12" s="149" customFormat="1">
      <c r="A616" s="631" t="s">
        <v>2299</v>
      </c>
      <c r="B616" s="148" t="s">
        <v>1867</v>
      </c>
      <c r="C616" s="148"/>
      <c r="D616" s="148"/>
      <c r="E616" s="148"/>
      <c r="F616" s="148"/>
      <c r="G616" s="148"/>
      <c r="H616" s="148"/>
      <c r="I616" s="148"/>
      <c r="J616" s="148"/>
      <c r="K616" s="148"/>
      <c r="L616" s="148"/>
    </row>
    <row r="617" spans="1:12" s="149" customFormat="1">
      <c r="A617" s="631" t="s">
        <v>2300</v>
      </c>
      <c r="B617" s="148" t="s">
        <v>916</v>
      </c>
      <c r="C617" s="148"/>
      <c r="D617" s="148"/>
      <c r="E617" s="148"/>
      <c r="F617" s="148"/>
      <c r="G617" s="148"/>
      <c r="H617" s="148"/>
      <c r="I617" s="148"/>
      <c r="J617" s="148"/>
      <c r="K617" s="148"/>
      <c r="L617" s="148"/>
    </row>
    <row r="618" spans="1:12" s="149" customFormat="1">
      <c r="A618" s="588">
        <v>93</v>
      </c>
      <c r="B618" s="148" t="s">
        <v>917</v>
      </c>
      <c r="C618" s="148"/>
      <c r="D618" s="148"/>
      <c r="E618" s="148"/>
      <c r="F618" s="148"/>
      <c r="G618" s="148"/>
      <c r="H618" s="148"/>
      <c r="I618" s="148"/>
      <c r="J618" s="148"/>
      <c r="K618" s="148"/>
      <c r="L618" s="148"/>
    </row>
    <row r="619" spans="1:12" s="149" customFormat="1">
      <c r="A619" s="588">
        <v>94</v>
      </c>
      <c r="B619" s="148" t="s">
        <v>918</v>
      </c>
      <c r="C619" s="148"/>
      <c r="D619" s="148"/>
      <c r="E619" s="148"/>
      <c r="F619" s="148"/>
      <c r="G619" s="148"/>
      <c r="H619" s="148"/>
      <c r="I619" s="148"/>
      <c r="J619" s="148"/>
      <c r="K619" s="148"/>
      <c r="L619" s="148"/>
    </row>
    <row r="620" spans="1:12" s="149" customFormat="1">
      <c r="A620" s="148"/>
      <c r="B620" s="558"/>
      <c r="C620" s="148"/>
      <c r="D620" s="148"/>
      <c r="E620" s="148"/>
      <c r="F620" s="148"/>
      <c r="G620" s="148"/>
      <c r="H620" s="148"/>
      <c r="I620" s="148"/>
      <c r="J620" s="148"/>
      <c r="K620" s="148"/>
      <c r="L620" s="148"/>
    </row>
    <row r="621" spans="1:12" s="149" customFormat="1" ht="30.75" customHeight="1">
      <c r="A621" s="153" t="s">
        <v>679</v>
      </c>
      <c r="B621" s="148"/>
      <c r="C621" s="148"/>
      <c r="D621" s="148"/>
      <c r="E621" s="148"/>
      <c r="F621" s="148"/>
      <c r="G621" s="553" t="s">
        <v>1073</v>
      </c>
      <c r="H621" s="148"/>
      <c r="I621" s="148"/>
      <c r="J621" s="148" t="s">
        <v>1074</v>
      </c>
      <c r="K621" s="148"/>
      <c r="L621" s="148"/>
    </row>
    <row r="622" spans="1:12" s="149" customFormat="1">
      <c r="A622" s="148"/>
      <c r="B622" s="148"/>
      <c r="C622" s="148"/>
      <c r="D622" s="148"/>
      <c r="E622" s="148"/>
      <c r="F622" s="148"/>
      <c r="G622" s="612" t="s">
        <v>680</v>
      </c>
      <c r="H622" s="148"/>
      <c r="I622" s="148"/>
      <c r="J622" s="632">
        <v>5127</v>
      </c>
      <c r="K622" s="148"/>
      <c r="L622" s="148"/>
    </row>
    <row r="623" spans="1:12" s="149" customFormat="1">
      <c r="A623" s="148"/>
      <c r="B623" s="148"/>
      <c r="C623" s="148"/>
      <c r="D623" s="148"/>
      <c r="E623" s="148"/>
      <c r="F623" s="148"/>
      <c r="G623" s="148"/>
      <c r="H623" s="148"/>
      <c r="I623" s="148"/>
      <c r="J623" s="148"/>
      <c r="K623" s="148"/>
      <c r="L623" s="148"/>
    </row>
    <row r="624" spans="1:12" s="149" customFormat="1">
      <c r="A624" s="588">
        <v>1</v>
      </c>
      <c r="B624" s="148" t="s">
        <v>681</v>
      </c>
      <c r="C624" s="148"/>
      <c r="D624" s="148"/>
      <c r="E624" s="148"/>
      <c r="F624" s="148"/>
      <c r="G624" s="633" t="s">
        <v>2339</v>
      </c>
      <c r="H624" s="633"/>
      <c r="I624" s="633"/>
      <c r="J624" s="148"/>
      <c r="K624" s="148"/>
      <c r="L624" s="148"/>
    </row>
    <row r="625" spans="1:12" s="149" customFormat="1">
      <c r="A625" s="588">
        <v>2</v>
      </c>
      <c r="B625" s="148" t="s">
        <v>682</v>
      </c>
      <c r="C625" s="148"/>
      <c r="D625" s="148"/>
      <c r="E625" s="148"/>
      <c r="F625" s="148"/>
      <c r="G625" s="633" t="s">
        <v>685</v>
      </c>
      <c r="H625" s="633"/>
      <c r="I625" s="633"/>
      <c r="J625" s="148"/>
      <c r="K625" s="148"/>
      <c r="L625" s="148"/>
    </row>
    <row r="626" spans="1:12" s="149" customFormat="1">
      <c r="A626" s="588">
        <v>3</v>
      </c>
      <c r="B626" s="148" t="s">
        <v>683</v>
      </c>
      <c r="C626" s="148"/>
      <c r="D626" s="148"/>
      <c r="E626" s="148"/>
      <c r="F626" s="148"/>
      <c r="G626" s="633" t="s">
        <v>686</v>
      </c>
      <c r="H626" s="633"/>
      <c r="I626" s="633"/>
      <c r="J626" s="148"/>
      <c r="K626" s="148"/>
      <c r="L626" s="148"/>
    </row>
    <row r="627" spans="1:12" s="149" customFormat="1" ht="16.5" customHeight="1">
      <c r="A627" s="588">
        <v>4</v>
      </c>
      <c r="B627" s="148" t="s">
        <v>684</v>
      </c>
      <c r="C627" s="148"/>
      <c r="D627" s="148"/>
      <c r="E627" s="148"/>
      <c r="F627" s="148"/>
      <c r="G627" s="633" t="s">
        <v>687</v>
      </c>
      <c r="H627" s="633"/>
      <c r="I627" s="633"/>
      <c r="J627" s="553"/>
      <c r="K627" s="148"/>
      <c r="L627" s="148"/>
    </row>
    <row r="628" spans="1:12" s="149" customFormat="1">
      <c r="A628" s="592">
        <v>5</v>
      </c>
      <c r="B628" s="593" t="s">
        <v>1534</v>
      </c>
      <c r="C628" s="148"/>
      <c r="D628" s="148"/>
      <c r="E628" s="148"/>
      <c r="F628" s="148"/>
      <c r="G628" s="764" t="s">
        <v>1535</v>
      </c>
      <c r="H628" s="764"/>
      <c r="I628" s="764"/>
      <c r="J628" s="764"/>
      <c r="K628" s="764"/>
      <c r="L628" s="764"/>
    </row>
    <row r="629" spans="1:12" s="149" customFormat="1">
      <c r="A629" s="592">
        <v>6</v>
      </c>
      <c r="B629" s="593" t="s">
        <v>2152</v>
      </c>
      <c r="C629" s="148"/>
      <c r="D629" s="148"/>
      <c r="E629" s="148"/>
      <c r="F629" s="148"/>
      <c r="G629" s="764" t="s">
        <v>2187</v>
      </c>
      <c r="H629" s="764"/>
      <c r="I629" s="764"/>
      <c r="J629" s="764"/>
      <c r="K629" s="764"/>
      <c r="L629" s="764"/>
    </row>
    <row r="630" spans="1:12" s="149" customFormat="1">
      <c r="A630" s="592">
        <v>7</v>
      </c>
      <c r="B630" s="593" t="s">
        <v>2158</v>
      </c>
      <c r="C630" s="148"/>
      <c r="D630" s="148"/>
      <c r="E630" s="148"/>
      <c r="F630" s="148"/>
      <c r="G630" s="764" t="s">
        <v>2186</v>
      </c>
      <c r="H630" s="764"/>
      <c r="I630" s="764"/>
      <c r="J630" s="764"/>
      <c r="K630" s="764"/>
      <c r="L630" s="764"/>
    </row>
    <row r="631" spans="1:12" s="149" customFormat="1">
      <c r="A631" s="592">
        <v>8</v>
      </c>
      <c r="B631" s="593" t="s">
        <v>2124</v>
      </c>
      <c r="C631" s="148"/>
      <c r="D631" s="148"/>
      <c r="E631" s="148"/>
      <c r="F631" s="148"/>
      <c r="G631" s="764" t="s">
        <v>2185</v>
      </c>
      <c r="H631" s="764"/>
      <c r="I631" s="764"/>
      <c r="J631" s="764"/>
      <c r="K631" s="764"/>
      <c r="L631" s="764"/>
    </row>
    <row r="632" spans="1:12" s="149" customFormat="1">
      <c r="A632" s="592">
        <v>9</v>
      </c>
      <c r="B632" s="593" t="s">
        <v>2125</v>
      </c>
      <c r="C632" s="148"/>
      <c r="D632" s="148"/>
      <c r="E632" s="148"/>
      <c r="F632" s="148"/>
      <c r="G632" s="764" t="s">
        <v>2185</v>
      </c>
      <c r="H632" s="764"/>
      <c r="I632" s="764"/>
      <c r="J632" s="764"/>
      <c r="K632" s="764"/>
      <c r="L632" s="764"/>
    </row>
    <row r="633" spans="1:12" s="149" customFormat="1">
      <c r="A633" s="592" t="s">
        <v>1350</v>
      </c>
      <c r="B633" s="593" t="s">
        <v>2126</v>
      </c>
      <c r="C633" s="148"/>
      <c r="D633" s="148"/>
      <c r="E633" s="148"/>
      <c r="F633" s="148"/>
      <c r="G633" s="764" t="s">
        <v>2185</v>
      </c>
      <c r="H633" s="764"/>
      <c r="I633" s="764"/>
      <c r="J633" s="764"/>
      <c r="K633" s="764"/>
      <c r="L633" s="764"/>
    </row>
    <row r="634" spans="1:12" s="149" customFormat="1">
      <c r="A634" s="592" t="s">
        <v>2179</v>
      </c>
      <c r="B634" s="593" t="s">
        <v>2127</v>
      </c>
      <c r="C634" s="148"/>
      <c r="D634" s="148"/>
      <c r="E634" s="148"/>
      <c r="F634" s="148"/>
      <c r="G634" s="764" t="s">
        <v>2185</v>
      </c>
      <c r="H634" s="764"/>
      <c r="I634" s="764"/>
      <c r="J634" s="764"/>
      <c r="K634" s="764"/>
      <c r="L634" s="764"/>
    </row>
    <row r="635" spans="1:12" s="149" customFormat="1">
      <c r="A635" s="592" t="s">
        <v>1075</v>
      </c>
      <c r="B635" s="593" t="s">
        <v>2070</v>
      </c>
      <c r="C635" s="148"/>
      <c r="D635" s="148"/>
      <c r="E635" s="148"/>
      <c r="F635" s="148"/>
      <c r="G635" s="764" t="s">
        <v>2185</v>
      </c>
      <c r="H635" s="764"/>
      <c r="I635" s="764"/>
      <c r="J635" s="764"/>
      <c r="K635" s="764"/>
      <c r="L635" s="764"/>
    </row>
    <row r="636" spans="1:12" s="149" customFormat="1">
      <c r="A636" s="592" t="s">
        <v>864</v>
      </c>
      <c r="B636" s="593" t="s">
        <v>2128</v>
      </c>
      <c r="C636" s="148"/>
      <c r="D636" s="148"/>
      <c r="E636" s="148"/>
      <c r="F636" s="148"/>
      <c r="G636" s="764" t="s">
        <v>2185</v>
      </c>
      <c r="H636" s="764"/>
      <c r="I636" s="764"/>
      <c r="J636" s="764"/>
      <c r="K636" s="764"/>
      <c r="L636" s="764"/>
    </row>
    <row r="637" spans="1:12" s="149" customFormat="1">
      <c r="A637" s="592" t="s">
        <v>1486</v>
      </c>
      <c r="B637" s="593" t="s">
        <v>2327</v>
      </c>
      <c r="C637" s="148"/>
      <c r="D637" s="148"/>
      <c r="E637" s="148"/>
      <c r="F637" s="148"/>
      <c r="G637" s="642"/>
      <c r="H637" s="642"/>
      <c r="I637" s="642"/>
      <c r="J637" s="642"/>
      <c r="K637" s="642"/>
      <c r="L637" s="642"/>
    </row>
    <row r="638" spans="1:12" s="149" customFormat="1">
      <c r="A638" s="588"/>
      <c r="B638" s="148"/>
      <c r="C638" s="148"/>
      <c r="D638" s="148"/>
      <c r="E638" s="148"/>
      <c r="F638" s="148"/>
      <c r="G638" s="148"/>
      <c r="H638" s="148"/>
      <c r="I638" s="148"/>
      <c r="J638" s="148"/>
      <c r="K638" s="148"/>
      <c r="L638" s="588"/>
    </row>
    <row r="639" spans="1:12" s="149" customFormat="1" ht="14.25">
      <c r="A639" s="153" t="s">
        <v>1386</v>
      </c>
      <c r="B639" s="551"/>
      <c r="C639" s="551"/>
      <c r="D639" s="551"/>
      <c r="E639" s="551"/>
      <c r="F639" s="551"/>
      <c r="G639" s="553" t="s">
        <v>1073</v>
      </c>
      <c r="H639" s="553"/>
      <c r="I639" s="634" t="s">
        <v>1074</v>
      </c>
      <c r="J639" s="633"/>
      <c r="K639" s="633"/>
      <c r="L639" s="633"/>
    </row>
    <row r="640" spans="1:12" s="149" customFormat="1" ht="14.25">
      <c r="A640" s="551"/>
      <c r="B640" s="551"/>
      <c r="C640" s="551"/>
      <c r="D640" s="551"/>
      <c r="E640" s="551"/>
      <c r="F640" s="551"/>
      <c r="G640" s="612" t="s">
        <v>1288</v>
      </c>
      <c r="H640" s="612"/>
      <c r="I640" s="632">
        <v>5132</v>
      </c>
      <c r="J640" s="633"/>
      <c r="K640" s="633"/>
      <c r="L640" s="633"/>
    </row>
    <row r="641" spans="1:13" s="149" customFormat="1" ht="14.25">
      <c r="A641" s="588" t="s">
        <v>1486</v>
      </c>
      <c r="B641" s="148" t="s">
        <v>1388</v>
      </c>
      <c r="C641" s="551"/>
      <c r="D641" s="551"/>
      <c r="E641" s="551"/>
      <c r="F641" s="551"/>
      <c r="G641" s="551"/>
      <c r="H641" s="551"/>
      <c r="I641" s="633"/>
      <c r="J641" s="633"/>
      <c r="K641" s="633"/>
      <c r="L641" s="633"/>
    </row>
    <row r="642" spans="1:13" s="149" customFormat="1" ht="14.25">
      <c r="A642" s="588" t="s">
        <v>1389</v>
      </c>
      <c r="B642" s="148" t="s">
        <v>1390</v>
      </c>
      <c r="C642" s="551"/>
      <c r="D642" s="148"/>
      <c r="E642" s="148"/>
      <c r="F642" s="148"/>
      <c r="G642" s="148"/>
      <c r="H642" s="148"/>
      <c r="I642" s="633"/>
      <c r="J642" s="633"/>
      <c r="K642" s="633"/>
      <c r="L642" s="633"/>
    </row>
    <row r="643" spans="1:13" s="149" customFormat="1">
      <c r="B643" s="158"/>
      <c r="I643" s="606"/>
      <c r="J643" s="606"/>
      <c r="K643" s="606"/>
      <c r="L643" s="606"/>
    </row>
    <row r="644" spans="1:13" s="149" customFormat="1" ht="14.25">
      <c r="A644" s="153" t="s">
        <v>1994</v>
      </c>
      <c r="B644" s="558"/>
      <c r="C644" s="148"/>
      <c r="D644" s="148"/>
      <c r="E644" s="148"/>
      <c r="F644" s="148"/>
      <c r="G644" s="635" t="s">
        <v>1073</v>
      </c>
      <c r="H644" s="148"/>
      <c r="I644" s="553" t="s">
        <v>1074</v>
      </c>
      <c r="L644" s="548"/>
    </row>
    <row r="645" spans="1:13" s="149" customFormat="1">
      <c r="A645" s="153"/>
      <c r="B645" s="558"/>
      <c r="C645" s="148"/>
      <c r="D645" s="148"/>
      <c r="E645" s="148"/>
      <c r="F645" s="148"/>
      <c r="G645" s="154" t="s">
        <v>2029</v>
      </c>
      <c r="H645" s="148"/>
      <c r="I645" s="636">
        <v>5139</v>
      </c>
      <c r="L645" s="548"/>
    </row>
    <row r="646" spans="1:13" s="149" customFormat="1">
      <c r="A646" s="588" t="s">
        <v>1995</v>
      </c>
      <c r="B646" s="558"/>
      <c r="C646" s="633" t="s">
        <v>1996</v>
      </c>
      <c r="D646" s="633"/>
      <c r="E646" s="633"/>
      <c r="F646" s="148"/>
      <c r="G646" s="148"/>
      <c r="H646" s="148"/>
      <c r="L646" s="548"/>
    </row>
    <row r="647" spans="1:13" s="149" customFormat="1">
      <c r="A647" s="588" t="s">
        <v>1997</v>
      </c>
      <c r="B647" s="558"/>
      <c r="C647" s="633" t="s">
        <v>2283</v>
      </c>
      <c r="D647" s="633"/>
      <c r="E647" s="633"/>
      <c r="F647" s="148"/>
      <c r="G647" s="148" t="s">
        <v>2059</v>
      </c>
      <c r="H647" s="148"/>
      <c r="L647" s="548"/>
    </row>
    <row r="648" spans="1:13" s="149" customFormat="1">
      <c r="A648" s="588" t="s">
        <v>1998</v>
      </c>
      <c r="B648" s="558"/>
      <c r="C648" s="633" t="s">
        <v>1999</v>
      </c>
      <c r="D648" s="633"/>
      <c r="E648" s="633"/>
      <c r="F648" s="148"/>
      <c r="G648" s="148"/>
      <c r="H648" s="148"/>
      <c r="L648" s="548"/>
    </row>
    <row r="649" spans="1:13" s="149" customFormat="1">
      <c r="A649" s="588" t="s">
        <v>2000</v>
      </c>
      <c r="B649" s="558"/>
      <c r="C649" s="633" t="s">
        <v>2001</v>
      </c>
      <c r="D649" s="633"/>
      <c r="E649" s="633"/>
      <c r="F649" s="148"/>
      <c r="G649" s="148"/>
      <c r="H649" s="148"/>
      <c r="L649" s="548"/>
    </row>
    <row r="650" spans="1:13" s="149" customFormat="1" ht="47.25" customHeight="1">
      <c r="A650" s="589" t="s">
        <v>2261</v>
      </c>
      <c r="B650" s="589"/>
      <c r="C650" s="590" t="s">
        <v>2262</v>
      </c>
      <c r="D650" s="590"/>
      <c r="E650" s="590"/>
      <c r="F650" s="590"/>
      <c r="G650" s="763" t="s">
        <v>2263</v>
      </c>
      <c r="H650" s="772"/>
      <c r="I650" s="772"/>
      <c r="J650" s="772"/>
      <c r="K650" s="772"/>
      <c r="L650" s="772"/>
      <c r="M650" s="772"/>
    </row>
    <row r="651" spans="1:13" s="149" customFormat="1">
      <c r="A651" s="588" t="s">
        <v>2002</v>
      </c>
      <c r="B651" s="558"/>
      <c r="C651" s="633" t="s">
        <v>2003</v>
      </c>
      <c r="D651" s="633"/>
      <c r="E651" s="633"/>
      <c r="F651" s="148"/>
      <c r="G651" s="148"/>
      <c r="H651" s="148"/>
      <c r="L651" s="548"/>
    </row>
    <row r="652" spans="1:13" s="149" customFormat="1">
      <c r="A652" s="588" t="s">
        <v>2004</v>
      </c>
      <c r="B652" s="558"/>
      <c r="C652" s="633" t="s">
        <v>2005</v>
      </c>
      <c r="D652" s="633"/>
      <c r="E652" s="633"/>
      <c r="F652" s="148"/>
      <c r="G652" s="148"/>
      <c r="H652" s="148"/>
      <c r="L652" s="548"/>
    </row>
    <row r="653" spans="1:13" s="149" customFormat="1">
      <c r="A653" s="588" t="s">
        <v>2006</v>
      </c>
      <c r="B653" s="558"/>
      <c r="C653" s="633" t="s">
        <v>2007</v>
      </c>
      <c r="D653" s="633"/>
      <c r="E653" s="633"/>
      <c r="F653" s="148"/>
      <c r="G653" s="148"/>
      <c r="H653" s="148"/>
      <c r="L653" s="548"/>
    </row>
    <row r="654" spans="1:13" s="149" customFormat="1">
      <c r="A654" s="588" t="s">
        <v>2008</v>
      </c>
      <c r="B654" s="558"/>
      <c r="C654" s="633" t="s">
        <v>1941</v>
      </c>
      <c r="D654" s="633"/>
      <c r="E654" s="633"/>
      <c r="F654" s="148"/>
      <c r="G654" s="148"/>
      <c r="H654" s="148"/>
      <c r="L654" s="548"/>
    </row>
    <row r="655" spans="1:13" s="149" customFormat="1">
      <c r="A655" s="588" t="s">
        <v>2009</v>
      </c>
      <c r="B655" s="558"/>
      <c r="C655" s="633" t="s">
        <v>2010</v>
      </c>
      <c r="D655" s="633"/>
      <c r="E655" s="633"/>
      <c r="F655" s="558"/>
      <c r="G655" s="558"/>
      <c r="H655" s="148"/>
      <c r="L655" s="548"/>
    </row>
    <row r="656" spans="1:13" s="149" customFormat="1">
      <c r="A656" s="588" t="s">
        <v>2011</v>
      </c>
      <c r="B656" s="558"/>
      <c r="C656" s="633" t="s">
        <v>2012</v>
      </c>
      <c r="D656" s="633"/>
      <c r="E656" s="633"/>
      <c r="F656" s="558"/>
      <c r="G656" s="558"/>
      <c r="H656" s="148"/>
      <c r="L656" s="548"/>
    </row>
    <row r="657" spans="1:15" s="149" customFormat="1" ht="33" customHeight="1">
      <c r="A657" s="592" t="s">
        <v>2013</v>
      </c>
      <c r="B657" s="629"/>
      <c r="C657" s="626" t="s">
        <v>1480</v>
      </c>
      <c r="D657" s="626"/>
      <c r="E657" s="626"/>
      <c r="F657" s="629"/>
      <c r="G657" s="638" t="s">
        <v>2116</v>
      </c>
      <c r="H657" s="148"/>
      <c r="I657" s="148"/>
      <c r="J657" s="148"/>
      <c r="K657" s="148"/>
      <c r="L657" s="548"/>
    </row>
    <row r="658" spans="1:15" s="149" customFormat="1" ht="57.75" customHeight="1">
      <c r="A658" s="592" t="s">
        <v>2264</v>
      </c>
      <c r="B658" s="589"/>
      <c r="C658" s="593" t="s">
        <v>2265</v>
      </c>
      <c r="D658" s="590"/>
      <c r="E658" s="590"/>
      <c r="F658" s="590"/>
      <c r="G658" s="762" t="s">
        <v>2266</v>
      </c>
      <c r="H658" s="771"/>
      <c r="I658" s="771"/>
      <c r="J658" s="771"/>
      <c r="K658" s="771"/>
      <c r="L658" s="771"/>
      <c r="M658" s="771"/>
    </row>
    <row r="659" spans="1:15" s="149" customFormat="1" ht="80.25" customHeight="1">
      <c r="A659" s="592" t="s">
        <v>2014</v>
      </c>
      <c r="B659" s="629"/>
      <c r="C659" s="626" t="s">
        <v>2015</v>
      </c>
      <c r="D659" s="626"/>
      <c r="E659" s="633"/>
      <c r="F659" s="148"/>
      <c r="G659" s="769" t="s">
        <v>2117</v>
      </c>
      <c r="H659" s="726"/>
      <c r="I659" s="726"/>
      <c r="J659" s="726"/>
      <c r="K659" s="726"/>
      <c r="L659" s="726"/>
    </row>
    <row r="660" spans="1:15" s="149" customFormat="1">
      <c r="A660" s="588" t="s">
        <v>2016</v>
      </c>
      <c r="B660" s="558"/>
      <c r="C660" s="633" t="s">
        <v>2017</v>
      </c>
      <c r="D660" s="633"/>
      <c r="E660" s="633"/>
      <c r="F660" s="148"/>
      <c r="G660" s="148"/>
      <c r="H660" s="148"/>
      <c r="L660" s="548"/>
    </row>
    <row r="661" spans="1:15" s="149" customFormat="1">
      <c r="A661" s="588" t="s">
        <v>2018</v>
      </c>
      <c r="B661" s="558"/>
      <c r="C661" s="633" t="s">
        <v>2019</v>
      </c>
      <c r="D661" s="633"/>
      <c r="E661" s="633"/>
      <c r="F661" s="148"/>
      <c r="G661" s="148"/>
      <c r="H661" s="148"/>
      <c r="L661" s="548"/>
    </row>
    <row r="662" spans="1:15" s="149" customFormat="1">
      <c r="A662" s="588" t="s">
        <v>2020</v>
      </c>
      <c r="B662" s="558"/>
      <c r="C662" s="633" t="s">
        <v>2021</v>
      </c>
      <c r="D662" s="633"/>
      <c r="E662" s="633"/>
      <c r="F662" s="148"/>
      <c r="G662" s="148"/>
      <c r="H662" s="148"/>
      <c r="L662" s="548"/>
    </row>
    <row r="663" spans="1:15" s="149" customFormat="1">
      <c r="A663" s="588" t="s">
        <v>2022</v>
      </c>
      <c r="B663" s="558"/>
      <c r="C663" s="633" t="s">
        <v>2023</v>
      </c>
      <c r="D663" s="633"/>
      <c r="E663" s="633"/>
      <c r="F663" s="148"/>
      <c r="G663" s="148"/>
      <c r="H663" s="148"/>
      <c r="L663" s="548"/>
    </row>
    <row r="664" spans="1:15" s="149" customFormat="1">
      <c r="A664" s="588" t="s">
        <v>2024</v>
      </c>
      <c r="B664" s="558"/>
      <c r="C664" s="633" t="s">
        <v>2025</v>
      </c>
      <c r="D664" s="633"/>
      <c r="E664" s="633"/>
      <c r="F664" s="148"/>
      <c r="G664" s="148"/>
      <c r="H664" s="148"/>
      <c r="L664" s="548"/>
    </row>
    <row r="665" spans="1:15" s="149" customFormat="1" ht="15" customHeight="1">
      <c r="A665" s="588" t="s">
        <v>2052</v>
      </c>
      <c r="B665" s="558"/>
      <c r="C665" s="633" t="s">
        <v>2053</v>
      </c>
      <c r="D665" s="633"/>
      <c r="E665" s="633"/>
      <c r="F665" s="148"/>
      <c r="G665" s="148"/>
      <c r="H665" s="148"/>
      <c r="L665" s="548"/>
    </row>
    <row r="666" spans="1:15" s="149" customFormat="1" ht="64.5" customHeight="1">
      <c r="A666" s="592" t="s">
        <v>2095</v>
      </c>
      <c r="B666" s="558"/>
      <c r="C666" s="626" t="s">
        <v>2096</v>
      </c>
      <c r="D666" s="626"/>
      <c r="E666" s="633"/>
      <c r="F666" s="148"/>
      <c r="G666" s="769" t="s">
        <v>2099</v>
      </c>
      <c r="H666" s="726"/>
      <c r="I666" s="726"/>
      <c r="J666" s="726"/>
      <c r="K666" s="726"/>
      <c r="L666" s="726"/>
      <c r="M666" s="607"/>
      <c r="N666" s="607"/>
      <c r="O666" s="607"/>
    </row>
    <row r="667" spans="1:15" s="149" customFormat="1">
      <c r="B667" s="158"/>
      <c r="L667" s="548"/>
    </row>
    <row r="668" spans="1:15" s="149" customFormat="1" ht="14.25">
      <c r="A668" s="153" t="s">
        <v>2031</v>
      </c>
      <c r="B668" s="558"/>
      <c r="C668" s="148"/>
      <c r="D668" s="148"/>
      <c r="E668" s="148"/>
      <c r="F668" s="148"/>
      <c r="G668" s="635" t="s">
        <v>1073</v>
      </c>
      <c r="H668" s="148"/>
      <c r="I668" s="553" t="s">
        <v>1074</v>
      </c>
      <c r="L668" s="548"/>
    </row>
    <row r="669" spans="1:15" s="149" customFormat="1">
      <c r="A669" s="153"/>
      <c r="B669" s="558"/>
      <c r="C669" s="148"/>
      <c r="D669" s="148"/>
      <c r="E669" s="148"/>
      <c r="F669" s="558"/>
      <c r="G669" s="637" t="s">
        <v>2032</v>
      </c>
      <c r="H669" s="558"/>
      <c r="I669" s="637" t="s">
        <v>2032</v>
      </c>
      <c r="L669" s="548"/>
    </row>
    <row r="670" spans="1:15" s="149" customFormat="1">
      <c r="A670" s="588" t="s">
        <v>2034</v>
      </c>
      <c r="B670" s="633"/>
      <c r="C670" s="633" t="s">
        <v>2035</v>
      </c>
      <c r="D670" s="633"/>
      <c r="E670" s="633"/>
      <c r="F670" s="633"/>
      <c r="G670" s="148"/>
      <c r="H670" s="148"/>
      <c r="L670" s="548"/>
    </row>
    <row r="671" spans="1:15" s="149" customFormat="1">
      <c r="A671" s="588" t="s">
        <v>2036</v>
      </c>
      <c r="B671" s="633"/>
      <c r="C671" s="633" t="s">
        <v>2037</v>
      </c>
      <c r="D671" s="633"/>
      <c r="E671" s="633"/>
      <c r="F671" s="633"/>
      <c r="G671" s="148"/>
      <c r="H671" s="148"/>
      <c r="L671" s="548"/>
    </row>
    <row r="672" spans="1:15" s="149" customFormat="1">
      <c r="A672" s="588">
        <v>93</v>
      </c>
      <c r="B672" s="633"/>
      <c r="C672" s="633" t="s">
        <v>2038</v>
      </c>
      <c r="D672" s="633"/>
      <c r="E672" s="633"/>
      <c r="F672" s="633"/>
      <c r="G672" s="148"/>
      <c r="H672" s="148"/>
      <c r="L672" s="548"/>
    </row>
    <row r="673" spans="1:12" s="149" customFormat="1">
      <c r="A673" s="588" t="s">
        <v>2231</v>
      </c>
      <c r="B673" s="633"/>
      <c r="C673" s="633" t="s">
        <v>2232</v>
      </c>
      <c r="D673" s="633"/>
      <c r="E673" s="633"/>
      <c r="F673" s="633"/>
      <c r="G673" s="148"/>
      <c r="H673" s="148"/>
      <c r="L673" s="548"/>
    </row>
    <row r="674" spans="1:12" s="149" customFormat="1">
      <c r="A674" s="588" t="s">
        <v>2233</v>
      </c>
      <c r="B674" s="633"/>
      <c r="C674" s="633" t="s">
        <v>2234</v>
      </c>
      <c r="D674" s="633"/>
      <c r="E674" s="633"/>
      <c r="F674" s="633"/>
      <c r="G674" s="148"/>
      <c r="H674" s="148"/>
      <c r="L674" s="548"/>
    </row>
    <row r="675" spans="1:12" s="149" customFormat="1">
      <c r="A675" s="588" t="s">
        <v>2039</v>
      </c>
      <c r="B675" s="633"/>
      <c r="C675" s="633" t="s">
        <v>2040</v>
      </c>
      <c r="D675" s="633"/>
      <c r="E675" s="633"/>
      <c r="F675" s="633"/>
      <c r="G675" s="148"/>
      <c r="H675" s="148"/>
      <c r="L675" s="548"/>
    </row>
    <row r="676" spans="1:12" s="149" customFormat="1">
      <c r="A676" s="588" t="s">
        <v>2041</v>
      </c>
      <c r="B676" s="633"/>
      <c r="C676" s="633" t="s">
        <v>2042</v>
      </c>
      <c r="D676" s="633"/>
      <c r="E676" s="633"/>
      <c r="F676" s="633"/>
      <c r="G676" s="148"/>
      <c r="H676" s="148"/>
      <c r="L676" s="548"/>
    </row>
    <row r="677" spans="1:12" s="149" customFormat="1">
      <c r="A677" s="588" t="s">
        <v>2043</v>
      </c>
      <c r="B677" s="633"/>
      <c r="C677" s="633" t="s">
        <v>2044</v>
      </c>
      <c r="D677" s="633"/>
      <c r="E677" s="633"/>
      <c r="F677" s="633"/>
      <c r="G677" s="148"/>
      <c r="H677" s="148"/>
      <c r="L677" s="548"/>
    </row>
    <row r="678" spans="1:12" s="149" customFormat="1">
      <c r="A678" s="588" t="s">
        <v>1737</v>
      </c>
      <c r="B678" s="633"/>
      <c r="C678" s="633" t="s">
        <v>2045</v>
      </c>
      <c r="D678" s="633"/>
      <c r="L678" s="548"/>
    </row>
    <row r="679" spans="1:12" s="149" customFormat="1" ht="14.25">
      <c r="A679" s="588" t="s">
        <v>755</v>
      </c>
      <c r="B679" s="633"/>
      <c r="C679" s="633" t="s">
        <v>2046</v>
      </c>
      <c r="D679" s="633"/>
      <c r="G679" s="635"/>
      <c r="H679" s="148"/>
      <c r="I679" s="553"/>
      <c r="L679" s="548"/>
    </row>
    <row r="680" spans="1:12" s="149" customFormat="1">
      <c r="A680" s="548" t="s">
        <v>1871</v>
      </c>
      <c r="B680" s="158"/>
      <c r="C680" s="149" t="s">
        <v>2235</v>
      </c>
      <c r="G680" s="637"/>
      <c r="H680" s="558"/>
      <c r="I680" s="637"/>
      <c r="L680" s="548"/>
    </row>
    <row r="681" spans="1:12" s="149" customFormat="1">
      <c r="A681" s="548" t="s">
        <v>2236</v>
      </c>
      <c r="B681" s="158"/>
      <c r="C681" s="149" t="s">
        <v>2237</v>
      </c>
      <c r="L681" s="548"/>
    </row>
    <row r="682" spans="1:12" s="149" customFormat="1">
      <c r="A682" s="153"/>
      <c r="B682" s="552"/>
      <c r="L682" s="548"/>
    </row>
    <row r="683" spans="1:12" s="149" customFormat="1">
      <c r="A683" s="148"/>
      <c r="B683" s="158"/>
      <c r="C683" s="148"/>
      <c r="L683" s="548"/>
    </row>
    <row r="684" spans="1:12" s="149" customFormat="1">
      <c r="A684" s="148"/>
      <c r="B684" s="158"/>
      <c r="C684" s="148"/>
      <c r="L684" s="548"/>
    </row>
    <row r="685" spans="1:12" s="149" customFormat="1">
      <c r="A685" s="148"/>
      <c r="B685" s="158"/>
      <c r="C685" s="148"/>
      <c r="L685" s="548"/>
    </row>
    <row r="686" spans="1:12" s="149" customFormat="1">
      <c r="A686" s="148"/>
      <c r="B686" s="158"/>
      <c r="C686" s="148"/>
      <c r="L686" s="548"/>
    </row>
    <row r="687" spans="1:12" s="149" customFormat="1">
      <c r="A687" s="148"/>
      <c r="B687" s="158"/>
      <c r="C687" s="148"/>
      <c r="L687" s="548"/>
    </row>
    <row r="688" spans="1:12" s="149" customFormat="1">
      <c r="A688" s="148"/>
      <c r="B688" s="158"/>
      <c r="C688" s="148"/>
      <c r="L688" s="548"/>
    </row>
    <row r="689" spans="1:12" s="149" customFormat="1">
      <c r="A689" s="148"/>
      <c r="B689" s="158"/>
      <c r="C689" s="148"/>
      <c r="L689" s="548"/>
    </row>
    <row r="690" spans="1:12" s="149" customFormat="1">
      <c r="B690" s="158"/>
      <c r="L690" s="548"/>
    </row>
    <row r="691" spans="1:12" s="149" customFormat="1">
      <c r="B691" s="158"/>
      <c r="L691" s="548"/>
    </row>
    <row r="692" spans="1:12" s="149" customFormat="1">
      <c r="B692" s="158"/>
      <c r="L692" s="548"/>
    </row>
    <row r="693" spans="1:12" s="149" customFormat="1">
      <c r="B693" s="158"/>
      <c r="L693" s="548"/>
    </row>
    <row r="694" spans="1:12" s="149" customFormat="1">
      <c r="B694" s="158"/>
      <c r="L694" s="548"/>
    </row>
    <row r="695" spans="1:12" s="149" customFormat="1">
      <c r="B695" s="158"/>
      <c r="L695" s="548"/>
    </row>
    <row r="696" spans="1:12" s="149" customFormat="1">
      <c r="B696" s="158"/>
      <c r="L696" s="548"/>
    </row>
    <row r="697" spans="1:12" s="149" customFormat="1">
      <c r="B697" s="158"/>
      <c r="L697" s="548"/>
    </row>
    <row r="698" spans="1:12" s="149" customFormat="1">
      <c r="B698" s="158"/>
      <c r="L698" s="548"/>
    </row>
    <row r="699" spans="1:12" s="149" customFormat="1">
      <c r="B699" s="158"/>
      <c r="L699" s="548"/>
    </row>
    <row r="700" spans="1:12" s="149" customFormat="1">
      <c r="B700" s="158"/>
      <c r="L700" s="548"/>
    </row>
    <row r="701" spans="1:12" s="149" customFormat="1">
      <c r="B701" s="158"/>
      <c r="L701" s="548"/>
    </row>
    <row r="702" spans="1:12" s="149" customFormat="1">
      <c r="B702" s="158"/>
      <c r="L702" s="548"/>
    </row>
    <row r="703" spans="1:12" s="149" customFormat="1">
      <c r="B703" s="158"/>
      <c r="L703" s="548"/>
    </row>
    <row r="704" spans="1:12" s="149" customFormat="1">
      <c r="B704" s="158"/>
      <c r="L704" s="548"/>
    </row>
    <row r="705" spans="1:17" s="149" customFormat="1">
      <c r="B705" s="158"/>
      <c r="L705" s="548"/>
    </row>
    <row r="706" spans="1:17" s="149" customFormat="1">
      <c r="B706" s="158"/>
      <c r="L706" s="548"/>
    </row>
    <row r="707" spans="1:17" s="149" customFormat="1">
      <c r="B707" s="158"/>
      <c r="L707" s="548"/>
    </row>
    <row r="708" spans="1:17" s="149" customFormat="1">
      <c r="B708" s="158"/>
      <c r="L708" s="548"/>
    </row>
    <row r="709" spans="1:17" s="149" customFormat="1">
      <c r="B709" s="158"/>
      <c r="L709" s="548"/>
    </row>
    <row r="710" spans="1:17" s="149" customFormat="1">
      <c r="B710" s="158"/>
      <c r="L710" s="548"/>
    </row>
    <row r="711" spans="1:17" s="149" customFormat="1">
      <c r="B711" s="158"/>
      <c r="L711" s="548"/>
    </row>
    <row r="712" spans="1:17" s="149" customFormat="1">
      <c r="B712" s="158"/>
      <c r="L712" s="548"/>
    </row>
    <row r="713" spans="1:17" s="149" customFormat="1">
      <c r="B713" s="158"/>
      <c r="L713" s="548"/>
    </row>
    <row r="714" spans="1:17" s="149" customFormat="1">
      <c r="B714" s="158"/>
      <c r="L714" s="548"/>
    </row>
    <row r="715" spans="1:17" s="149" customFormat="1">
      <c r="B715" s="158"/>
      <c r="L715" s="548"/>
    </row>
    <row r="716" spans="1:17" s="149" customFormat="1">
      <c r="B716" s="158"/>
      <c r="L716" s="548"/>
    </row>
    <row r="717" spans="1:17" s="149" customFormat="1">
      <c r="B717" s="158"/>
      <c r="L717" s="548"/>
    </row>
    <row r="718" spans="1:17" s="149" customFormat="1">
      <c r="B718" s="158"/>
      <c r="L718" s="548"/>
    </row>
    <row r="719" spans="1:17" s="149" customFormat="1">
      <c r="B719" s="158"/>
      <c r="L719" s="548"/>
    </row>
    <row r="720" spans="1:17">
      <c r="A720" s="149"/>
      <c r="B720" s="158"/>
      <c r="C720" s="149"/>
      <c r="D720" s="149"/>
      <c r="E720" s="149"/>
      <c r="F720" s="149"/>
      <c r="G720" s="149"/>
      <c r="H720" s="149"/>
      <c r="I720" s="149"/>
      <c r="J720" s="149"/>
      <c r="K720" s="149"/>
      <c r="L720" s="548"/>
      <c r="M720" s="149"/>
      <c r="N720" s="149"/>
      <c r="O720" s="149"/>
      <c r="P720" s="149"/>
      <c r="Q720" s="149"/>
    </row>
    <row r="721" spans="1:17">
      <c r="A721" s="149"/>
      <c r="B721" s="158"/>
      <c r="C721" s="149"/>
      <c r="D721" s="149"/>
      <c r="E721" s="149"/>
      <c r="F721" s="149"/>
      <c r="G721" s="149"/>
      <c r="H721" s="149"/>
      <c r="I721" s="149"/>
      <c r="J721" s="149"/>
      <c r="K721" s="149"/>
      <c r="L721" s="548"/>
      <c r="M721" s="149"/>
      <c r="N721" s="149"/>
      <c r="O721" s="149"/>
      <c r="P721" s="149"/>
      <c r="Q721" s="149"/>
    </row>
    <row r="722" spans="1:17">
      <c r="A722" s="149"/>
      <c r="B722" s="158"/>
      <c r="C722" s="149"/>
      <c r="D722" s="149"/>
      <c r="E722" s="149"/>
      <c r="F722" s="149"/>
      <c r="G722" s="149"/>
      <c r="H722" s="149"/>
      <c r="I722" s="149"/>
      <c r="J722" s="149"/>
      <c r="K722" s="149"/>
      <c r="L722" s="548"/>
      <c r="M722" s="149"/>
      <c r="N722" s="149"/>
      <c r="O722" s="149"/>
      <c r="P722" s="149"/>
      <c r="Q722" s="149"/>
    </row>
    <row r="723" spans="1:17">
      <c r="A723" s="149"/>
      <c r="B723" s="158"/>
      <c r="C723" s="149"/>
      <c r="D723" s="149"/>
      <c r="E723" s="149"/>
      <c r="F723" s="149"/>
      <c r="G723" s="149"/>
      <c r="H723" s="149"/>
      <c r="I723" s="149"/>
      <c r="J723" s="149"/>
      <c r="K723" s="149"/>
      <c r="L723" s="548"/>
      <c r="M723" s="149"/>
      <c r="N723" s="149"/>
      <c r="O723" s="149"/>
      <c r="P723" s="149"/>
      <c r="Q723" s="149"/>
    </row>
    <row r="724" spans="1:17">
      <c r="A724" s="149"/>
      <c r="B724" s="158"/>
      <c r="C724" s="149"/>
      <c r="D724" s="149"/>
      <c r="E724" s="149"/>
      <c r="F724" s="149"/>
      <c r="G724" s="149"/>
      <c r="H724" s="149"/>
      <c r="I724" s="149"/>
      <c r="J724" s="149"/>
      <c r="K724" s="149"/>
      <c r="L724" s="548"/>
      <c r="M724" s="149"/>
      <c r="N724" s="149"/>
      <c r="O724" s="149"/>
      <c r="P724" s="149"/>
      <c r="Q724" s="149"/>
    </row>
    <row r="725" spans="1:17">
      <c r="A725" s="149"/>
      <c r="B725" s="158"/>
      <c r="C725" s="149"/>
      <c r="D725" s="149"/>
      <c r="E725" s="149"/>
      <c r="F725" s="149"/>
      <c r="G725" s="149"/>
      <c r="H725" s="149"/>
      <c r="I725" s="149"/>
      <c r="J725" s="149"/>
      <c r="K725" s="149"/>
      <c r="L725" s="548"/>
      <c r="M725" s="149"/>
      <c r="N725" s="149"/>
      <c r="O725" s="149"/>
      <c r="P725" s="149"/>
      <c r="Q725" s="149"/>
    </row>
    <row r="726" spans="1:17">
      <c r="A726" s="149"/>
      <c r="B726" s="158"/>
      <c r="C726" s="149"/>
      <c r="D726" s="149"/>
      <c r="E726" s="149"/>
      <c r="F726" s="149"/>
      <c r="G726" s="149"/>
      <c r="H726" s="149"/>
      <c r="I726" s="149"/>
      <c r="J726" s="149"/>
      <c r="K726" s="149"/>
      <c r="L726" s="548"/>
      <c r="M726" s="149"/>
      <c r="N726" s="149"/>
      <c r="O726" s="149"/>
      <c r="P726" s="149"/>
      <c r="Q726" s="149"/>
    </row>
    <row r="727" spans="1:17">
      <c r="A727" s="149"/>
      <c r="B727" s="158"/>
      <c r="C727" s="149"/>
      <c r="D727" s="149"/>
      <c r="E727" s="149"/>
      <c r="F727" s="149"/>
      <c r="G727" s="149"/>
      <c r="H727" s="149"/>
      <c r="I727" s="149"/>
      <c r="J727" s="149"/>
      <c r="K727" s="149"/>
      <c r="L727" s="548"/>
      <c r="M727" s="149"/>
      <c r="N727" s="149"/>
      <c r="O727" s="149"/>
      <c r="P727" s="149"/>
      <c r="Q727" s="149"/>
    </row>
    <row r="728" spans="1:17">
      <c r="A728" s="149"/>
      <c r="B728" s="158"/>
      <c r="C728" s="149"/>
      <c r="D728" s="149"/>
      <c r="E728" s="149"/>
      <c r="F728" s="149"/>
      <c r="G728" s="149"/>
      <c r="H728" s="149"/>
      <c r="I728" s="149"/>
      <c r="J728" s="149"/>
      <c r="K728" s="149"/>
      <c r="L728" s="548"/>
      <c r="M728" s="149"/>
      <c r="N728" s="149"/>
      <c r="O728" s="149"/>
      <c r="P728" s="149"/>
      <c r="Q728" s="149"/>
    </row>
    <row r="729" spans="1:17">
      <c r="A729" s="149"/>
      <c r="B729" s="158"/>
      <c r="C729" s="149"/>
      <c r="D729" s="149"/>
      <c r="E729" s="149"/>
      <c r="F729" s="149"/>
      <c r="G729" s="149"/>
      <c r="H729" s="149"/>
      <c r="I729" s="149"/>
      <c r="J729" s="149"/>
      <c r="K729" s="149"/>
      <c r="L729" s="548"/>
      <c r="M729" s="149"/>
      <c r="N729" s="149"/>
      <c r="O729" s="149"/>
      <c r="P729" s="149"/>
      <c r="Q729" s="149"/>
    </row>
    <row r="730" spans="1:17">
      <c r="A730" s="149"/>
      <c r="B730" s="158"/>
      <c r="C730" s="149"/>
      <c r="D730" s="149"/>
      <c r="E730" s="149"/>
      <c r="F730" s="149"/>
      <c r="G730" s="149"/>
      <c r="H730" s="149"/>
      <c r="I730" s="149"/>
      <c r="J730" s="149"/>
      <c r="K730" s="149"/>
      <c r="L730" s="548"/>
      <c r="M730" s="149"/>
      <c r="N730" s="149"/>
      <c r="O730" s="149"/>
      <c r="P730" s="149"/>
      <c r="Q730" s="149"/>
    </row>
    <row r="731" spans="1:17">
      <c r="A731" s="149"/>
      <c r="B731" s="158"/>
      <c r="C731" s="149"/>
      <c r="D731" s="149"/>
      <c r="E731" s="149"/>
      <c r="F731" s="149"/>
      <c r="G731" s="149"/>
      <c r="H731" s="149"/>
      <c r="I731" s="149"/>
      <c r="J731" s="149"/>
      <c r="K731" s="149"/>
      <c r="L731" s="548"/>
      <c r="M731" s="149"/>
      <c r="N731" s="149"/>
      <c r="O731" s="149"/>
      <c r="P731" s="149"/>
      <c r="Q731" s="149"/>
    </row>
    <row r="732" spans="1:17">
      <c r="A732" s="149"/>
      <c r="B732" s="158"/>
      <c r="C732" s="149"/>
      <c r="D732" s="149"/>
      <c r="E732" s="149"/>
      <c r="F732" s="149"/>
      <c r="G732" s="149"/>
      <c r="H732" s="149"/>
      <c r="I732" s="149"/>
      <c r="J732" s="149"/>
      <c r="K732" s="149"/>
      <c r="L732" s="548"/>
      <c r="M732" s="149"/>
      <c r="N732" s="149"/>
      <c r="O732" s="149"/>
      <c r="P732" s="149"/>
      <c r="Q732" s="149"/>
    </row>
    <row r="733" spans="1:17">
      <c r="A733" s="149"/>
      <c r="B733" s="158"/>
      <c r="C733" s="149"/>
      <c r="D733" s="149"/>
      <c r="E733" s="149"/>
      <c r="F733" s="149"/>
      <c r="G733" s="149"/>
      <c r="H733" s="149"/>
      <c r="I733" s="149"/>
      <c r="J733" s="149"/>
      <c r="K733" s="149"/>
      <c r="L733" s="548"/>
      <c r="M733" s="149"/>
      <c r="N733" s="149"/>
      <c r="O733" s="149"/>
      <c r="P733" s="149"/>
      <c r="Q733" s="149"/>
    </row>
    <row r="734" spans="1:17">
      <c r="A734" s="149"/>
      <c r="B734" s="158"/>
      <c r="C734" s="149"/>
      <c r="D734" s="149"/>
      <c r="E734" s="149"/>
      <c r="F734" s="149"/>
      <c r="G734" s="149"/>
      <c r="H734" s="149"/>
      <c r="I734" s="149"/>
      <c r="J734" s="149"/>
      <c r="K734" s="149"/>
      <c r="L734" s="548"/>
      <c r="M734" s="149"/>
      <c r="N734" s="149"/>
      <c r="O734" s="149"/>
      <c r="P734" s="149"/>
      <c r="Q734" s="149"/>
    </row>
    <row r="735" spans="1:17">
      <c r="A735" s="149"/>
      <c r="B735" s="158"/>
      <c r="C735" s="149"/>
      <c r="D735" s="149"/>
      <c r="E735" s="149"/>
      <c r="F735" s="149"/>
      <c r="G735" s="149"/>
      <c r="H735" s="149"/>
      <c r="I735" s="149"/>
      <c r="J735" s="149"/>
      <c r="K735" s="149"/>
      <c r="L735" s="548"/>
      <c r="M735" s="149"/>
      <c r="N735" s="149"/>
      <c r="O735" s="149"/>
      <c r="P735" s="149"/>
      <c r="Q735" s="149"/>
    </row>
    <row r="736" spans="1:17">
      <c r="A736" s="149"/>
      <c r="B736" s="158"/>
      <c r="C736" s="149"/>
      <c r="D736" s="149"/>
      <c r="E736" s="149"/>
      <c r="F736" s="149"/>
      <c r="G736" s="149"/>
      <c r="H736" s="149"/>
      <c r="I736" s="149"/>
      <c r="J736" s="149"/>
      <c r="K736" s="149"/>
      <c r="L736" s="548"/>
      <c r="M736" s="149"/>
      <c r="N736" s="149"/>
      <c r="O736" s="149"/>
      <c r="P736" s="149"/>
      <c r="Q736" s="149"/>
    </row>
    <row r="737" spans="1:17">
      <c r="A737" s="149"/>
      <c r="B737" s="158"/>
      <c r="C737" s="149"/>
      <c r="D737" s="149"/>
      <c r="E737" s="149"/>
      <c r="F737" s="149"/>
      <c r="G737" s="149"/>
      <c r="H737" s="149"/>
      <c r="I737" s="149"/>
      <c r="J737" s="149"/>
      <c r="K737" s="149"/>
      <c r="L737" s="548"/>
      <c r="M737" s="149"/>
      <c r="N737" s="149"/>
      <c r="O737" s="149"/>
      <c r="P737" s="149"/>
      <c r="Q737" s="149"/>
    </row>
    <row r="738" spans="1:17">
      <c r="A738" s="149"/>
      <c r="B738" s="158"/>
      <c r="C738" s="149"/>
      <c r="D738" s="149"/>
      <c r="E738" s="149"/>
      <c r="F738" s="149"/>
      <c r="G738" s="149"/>
      <c r="H738" s="149"/>
      <c r="I738" s="149"/>
      <c r="J738" s="149"/>
      <c r="K738" s="149"/>
      <c r="L738" s="548"/>
      <c r="M738" s="149"/>
      <c r="N738" s="149"/>
      <c r="O738" s="149"/>
      <c r="P738" s="149"/>
      <c r="Q738" s="149"/>
    </row>
    <row r="739" spans="1:17">
      <c r="A739" s="149"/>
      <c r="B739" s="158"/>
      <c r="C739" s="149"/>
      <c r="D739" s="149"/>
      <c r="E739" s="149"/>
      <c r="F739" s="149"/>
      <c r="G739" s="149"/>
      <c r="H739" s="149"/>
      <c r="I739" s="149"/>
      <c r="J739" s="149"/>
      <c r="K739" s="149"/>
      <c r="L739" s="548"/>
      <c r="M739" s="149"/>
      <c r="N739" s="149"/>
      <c r="O739" s="149"/>
      <c r="P739" s="149"/>
      <c r="Q739" s="149"/>
    </row>
    <row r="740" spans="1:17">
      <c r="A740" s="149"/>
      <c r="B740" s="158"/>
      <c r="C740" s="149"/>
      <c r="D740" s="149"/>
      <c r="E740" s="149"/>
      <c r="F740" s="149"/>
      <c r="G740" s="149"/>
      <c r="H740" s="149"/>
      <c r="I740" s="149"/>
      <c r="J740" s="149"/>
      <c r="K740" s="149"/>
      <c r="L740" s="548"/>
      <c r="M740" s="149"/>
      <c r="N740" s="149"/>
      <c r="O740" s="149"/>
      <c r="P740" s="149"/>
      <c r="Q740" s="149"/>
    </row>
    <row r="741" spans="1:17">
      <c r="A741" s="149"/>
      <c r="B741" s="158"/>
      <c r="C741" s="149"/>
      <c r="D741" s="149"/>
      <c r="E741" s="149"/>
      <c r="F741" s="149"/>
      <c r="G741" s="149"/>
      <c r="H741" s="149"/>
      <c r="I741" s="149"/>
      <c r="J741" s="149"/>
      <c r="K741" s="149"/>
      <c r="L741" s="548"/>
      <c r="M741" s="149"/>
      <c r="N741" s="149"/>
      <c r="O741" s="149"/>
      <c r="P741" s="149"/>
      <c r="Q741" s="149"/>
    </row>
    <row r="742" spans="1:17">
      <c r="A742" s="149"/>
      <c r="B742" s="158"/>
      <c r="C742" s="149"/>
      <c r="D742" s="149"/>
      <c r="E742" s="149"/>
      <c r="F742" s="149"/>
      <c r="G742" s="149"/>
      <c r="H742" s="149"/>
      <c r="I742" s="149"/>
      <c r="J742" s="149"/>
      <c r="K742" s="149"/>
      <c r="L742" s="548"/>
      <c r="M742" s="149"/>
      <c r="N742" s="149"/>
      <c r="O742" s="149"/>
      <c r="P742" s="149"/>
      <c r="Q742" s="149"/>
    </row>
    <row r="743" spans="1:17">
      <c r="A743" s="149"/>
      <c r="B743" s="158"/>
      <c r="C743" s="149"/>
      <c r="D743" s="149"/>
      <c r="E743" s="149"/>
      <c r="F743" s="149"/>
      <c r="G743" s="149"/>
      <c r="H743" s="149"/>
      <c r="I743" s="149"/>
      <c r="J743" s="149"/>
      <c r="K743" s="149"/>
      <c r="L743" s="548"/>
      <c r="M743" s="149"/>
      <c r="N743" s="149"/>
      <c r="O743" s="149"/>
      <c r="P743" s="149"/>
      <c r="Q743" s="149"/>
    </row>
    <row r="744" spans="1:17">
      <c r="A744" s="149"/>
      <c r="B744" s="158"/>
      <c r="C744" s="149"/>
      <c r="D744" s="149"/>
      <c r="E744" s="149"/>
      <c r="F744" s="149"/>
      <c r="G744" s="149"/>
      <c r="H744" s="149"/>
      <c r="I744" s="149"/>
      <c r="J744" s="149"/>
      <c r="K744" s="149"/>
      <c r="L744" s="548"/>
      <c r="M744" s="149"/>
      <c r="N744" s="149"/>
      <c r="O744" s="149"/>
      <c r="P744" s="149"/>
      <c r="Q744" s="149"/>
    </row>
    <row r="745" spans="1:17">
      <c r="A745" s="149"/>
      <c r="B745" s="158"/>
      <c r="C745" s="149"/>
      <c r="D745" s="149"/>
      <c r="E745" s="149"/>
      <c r="F745" s="149"/>
      <c r="G745" s="149"/>
      <c r="H745" s="149"/>
      <c r="I745" s="149"/>
      <c r="J745" s="149"/>
      <c r="K745" s="149"/>
      <c r="L745" s="548"/>
      <c r="M745" s="149"/>
      <c r="N745" s="149"/>
      <c r="O745" s="149"/>
      <c r="P745" s="149"/>
      <c r="Q745" s="149"/>
    </row>
    <row r="746" spans="1:17">
      <c r="A746" s="149"/>
      <c r="B746" s="158"/>
      <c r="C746" s="149"/>
      <c r="D746" s="149"/>
      <c r="E746" s="149"/>
      <c r="F746" s="149"/>
      <c r="G746" s="149"/>
      <c r="H746" s="149"/>
      <c r="I746" s="149"/>
      <c r="J746" s="149"/>
      <c r="K746" s="149"/>
      <c r="L746" s="548"/>
      <c r="M746" s="149"/>
      <c r="N746" s="149"/>
      <c r="O746" s="149"/>
      <c r="P746" s="149"/>
      <c r="Q746" s="149"/>
    </row>
    <row r="747" spans="1:17">
      <c r="A747" s="149"/>
      <c r="B747" s="158"/>
      <c r="C747" s="149"/>
      <c r="D747" s="149"/>
      <c r="E747" s="149"/>
      <c r="F747" s="149"/>
      <c r="G747" s="149"/>
      <c r="H747" s="149"/>
      <c r="I747" s="149"/>
      <c r="J747" s="149"/>
      <c r="K747" s="149"/>
      <c r="L747" s="548"/>
      <c r="M747" s="149"/>
      <c r="N747" s="149"/>
      <c r="O747" s="149"/>
      <c r="P747" s="149"/>
      <c r="Q747" s="149"/>
    </row>
    <row r="748" spans="1:17">
      <c r="A748" s="149"/>
      <c r="B748" s="158"/>
      <c r="C748" s="149"/>
      <c r="D748" s="149"/>
      <c r="E748" s="149"/>
      <c r="F748" s="149"/>
      <c r="G748" s="149"/>
      <c r="H748" s="149"/>
      <c r="I748" s="149"/>
      <c r="J748" s="149"/>
      <c r="K748" s="149"/>
      <c r="L748" s="548"/>
      <c r="M748" s="149"/>
      <c r="N748" s="149"/>
      <c r="O748" s="149"/>
      <c r="P748" s="149"/>
      <c r="Q748" s="149"/>
    </row>
    <row r="749" spans="1:17">
      <c r="A749" s="149"/>
      <c r="B749" s="158"/>
      <c r="C749" s="149"/>
      <c r="D749" s="149"/>
      <c r="E749" s="149"/>
      <c r="F749" s="149"/>
      <c r="G749" s="149"/>
      <c r="H749" s="149"/>
      <c r="I749" s="149"/>
      <c r="J749" s="149"/>
      <c r="K749" s="149"/>
      <c r="L749" s="548"/>
      <c r="M749" s="149"/>
      <c r="N749" s="149"/>
      <c r="O749" s="149"/>
      <c r="P749" s="149"/>
      <c r="Q749" s="149"/>
    </row>
    <row r="750" spans="1:17">
      <c r="A750" s="149"/>
      <c r="B750" s="158"/>
      <c r="C750" s="149"/>
      <c r="D750" s="149"/>
      <c r="E750" s="149"/>
      <c r="F750" s="149"/>
      <c r="G750" s="149"/>
      <c r="H750" s="149"/>
      <c r="I750" s="149"/>
      <c r="J750" s="149"/>
      <c r="K750" s="149"/>
      <c r="L750" s="548"/>
      <c r="M750" s="149"/>
      <c r="N750" s="149"/>
      <c r="O750" s="149"/>
      <c r="P750" s="149"/>
      <c r="Q750" s="149"/>
    </row>
    <row r="751" spans="1:17">
      <c r="A751" s="149"/>
      <c r="B751" s="158"/>
      <c r="C751" s="149"/>
      <c r="D751" s="149"/>
      <c r="E751" s="149"/>
      <c r="F751" s="149"/>
      <c r="G751" s="149"/>
      <c r="H751" s="149"/>
      <c r="I751" s="149"/>
      <c r="J751" s="149"/>
      <c r="K751" s="149"/>
      <c r="L751" s="548"/>
      <c r="M751" s="149"/>
      <c r="N751" s="149"/>
      <c r="O751" s="149"/>
      <c r="P751" s="149"/>
      <c r="Q751" s="149"/>
    </row>
    <row r="752" spans="1:17">
      <c r="A752" s="149"/>
      <c r="B752" s="158"/>
      <c r="C752" s="149"/>
      <c r="D752" s="149"/>
      <c r="E752" s="149"/>
      <c r="F752" s="149"/>
      <c r="G752" s="149"/>
      <c r="H752" s="149"/>
      <c r="I752" s="149"/>
      <c r="J752" s="149"/>
      <c r="K752" s="149"/>
      <c r="L752" s="548"/>
      <c r="M752" s="149"/>
      <c r="N752" s="149"/>
      <c r="O752" s="149"/>
      <c r="P752" s="149"/>
      <c r="Q752" s="149"/>
    </row>
    <row r="753" spans="1:17">
      <c r="A753" s="149"/>
      <c r="B753" s="158"/>
      <c r="C753" s="149"/>
      <c r="D753" s="149"/>
      <c r="E753" s="149"/>
      <c r="F753" s="149"/>
      <c r="G753" s="149"/>
      <c r="H753" s="149"/>
      <c r="I753" s="149"/>
      <c r="J753" s="149"/>
      <c r="K753" s="149"/>
      <c r="L753" s="548"/>
      <c r="M753" s="149"/>
      <c r="N753" s="149"/>
      <c r="O753" s="149"/>
      <c r="P753" s="149"/>
      <c r="Q753" s="149"/>
    </row>
    <row r="754" spans="1:17">
      <c r="A754" s="149"/>
      <c r="B754" s="158"/>
      <c r="C754" s="149"/>
      <c r="D754" s="149"/>
      <c r="E754" s="149"/>
      <c r="F754" s="149"/>
      <c r="G754" s="149"/>
      <c r="H754" s="149"/>
      <c r="I754" s="149"/>
      <c r="J754" s="149"/>
      <c r="K754" s="149"/>
      <c r="L754" s="548"/>
      <c r="M754" s="149"/>
      <c r="N754" s="149"/>
      <c r="O754" s="149"/>
      <c r="P754" s="149"/>
      <c r="Q754" s="149"/>
    </row>
    <row r="755" spans="1:17">
      <c r="A755" s="149"/>
      <c r="B755" s="158"/>
      <c r="C755" s="149"/>
      <c r="D755" s="149"/>
      <c r="E755" s="149"/>
      <c r="F755" s="149"/>
      <c r="G755" s="149"/>
      <c r="H755" s="149"/>
      <c r="I755" s="149"/>
      <c r="J755" s="149"/>
      <c r="K755" s="149"/>
      <c r="L755" s="548"/>
      <c r="M755" s="149"/>
      <c r="N755" s="149"/>
      <c r="O755" s="149"/>
      <c r="P755" s="149"/>
      <c r="Q755" s="149"/>
    </row>
    <row r="756" spans="1:17">
      <c r="A756" s="149"/>
      <c r="B756" s="158"/>
      <c r="C756" s="149"/>
      <c r="D756" s="149"/>
      <c r="E756" s="149"/>
      <c r="F756" s="149"/>
      <c r="G756" s="149"/>
      <c r="H756" s="149"/>
      <c r="I756" s="149"/>
      <c r="J756" s="149"/>
      <c r="K756" s="149"/>
      <c r="L756" s="548"/>
      <c r="M756" s="149"/>
      <c r="N756" s="149"/>
      <c r="O756" s="149"/>
      <c r="P756" s="149"/>
      <c r="Q756" s="149"/>
    </row>
    <row r="757" spans="1:17">
      <c r="A757" s="149"/>
      <c r="B757" s="158"/>
      <c r="C757" s="149"/>
      <c r="D757" s="149"/>
      <c r="E757" s="149"/>
      <c r="F757" s="149"/>
      <c r="G757" s="149"/>
      <c r="H757" s="149"/>
      <c r="I757" s="149"/>
      <c r="J757" s="149"/>
      <c r="K757" s="149"/>
      <c r="L757" s="548"/>
      <c r="M757" s="149"/>
      <c r="N757" s="149"/>
      <c r="O757" s="149"/>
      <c r="P757" s="149"/>
      <c r="Q757" s="149"/>
    </row>
    <row r="758" spans="1:17">
      <c r="A758" s="149"/>
      <c r="B758" s="158"/>
      <c r="C758" s="149"/>
      <c r="D758" s="149"/>
      <c r="E758" s="149"/>
      <c r="F758" s="149"/>
      <c r="G758" s="149"/>
      <c r="H758" s="149"/>
      <c r="I758" s="149"/>
      <c r="J758" s="149"/>
      <c r="K758" s="149"/>
      <c r="L758" s="548"/>
      <c r="M758" s="149"/>
      <c r="N758" s="149"/>
      <c r="O758" s="149"/>
      <c r="P758" s="149"/>
      <c r="Q758" s="149"/>
    </row>
    <row r="759" spans="1:17">
      <c r="A759" s="149"/>
      <c r="B759" s="158"/>
      <c r="C759" s="149"/>
      <c r="D759" s="149"/>
      <c r="E759" s="149"/>
      <c r="F759" s="149"/>
      <c r="G759" s="149"/>
      <c r="H759" s="149"/>
      <c r="I759" s="149"/>
      <c r="J759" s="149"/>
      <c r="K759" s="149"/>
      <c r="L759" s="548"/>
      <c r="M759" s="149"/>
      <c r="N759" s="149"/>
      <c r="O759" s="149"/>
      <c r="P759" s="149"/>
      <c r="Q759" s="149"/>
    </row>
    <row r="760" spans="1:17">
      <c r="A760" s="149"/>
      <c r="B760" s="158"/>
      <c r="C760" s="149"/>
      <c r="D760" s="149"/>
      <c r="E760" s="149"/>
      <c r="F760" s="149"/>
      <c r="G760" s="149"/>
      <c r="H760" s="149"/>
      <c r="I760" s="149"/>
      <c r="J760" s="149"/>
      <c r="K760" s="149"/>
      <c r="L760" s="548"/>
      <c r="M760" s="149"/>
      <c r="N760" s="149"/>
      <c r="O760" s="149"/>
      <c r="P760" s="149"/>
      <c r="Q760" s="149"/>
    </row>
    <row r="761" spans="1:17">
      <c r="A761" s="149"/>
      <c r="B761" s="158"/>
      <c r="C761" s="149"/>
      <c r="D761" s="149"/>
      <c r="E761" s="149"/>
      <c r="F761" s="149"/>
      <c r="G761" s="149"/>
      <c r="H761" s="149"/>
      <c r="I761" s="149"/>
      <c r="J761" s="149"/>
      <c r="K761" s="149"/>
      <c r="L761" s="548"/>
      <c r="M761" s="149"/>
      <c r="N761" s="149"/>
      <c r="O761" s="149"/>
      <c r="P761" s="149"/>
      <c r="Q761" s="149"/>
    </row>
    <row r="762" spans="1:17">
      <c r="A762" s="149"/>
      <c r="B762" s="158"/>
      <c r="C762" s="149"/>
      <c r="D762" s="149"/>
      <c r="E762" s="149"/>
      <c r="F762" s="149"/>
      <c r="G762" s="149"/>
      <c r="H762" s="149"/>
      <c r="I762" s="149"/>
      <c r="J762" s="149"/>
      <c r="K762" s="149"/>
      <c r="L762" s="548"/>
      <c r="M762" s="149"/>
      <c r="N762" s="149"/>
      <c r="O762" s="149"/>
      <c r="P762" s="149"/>
      <c r="Q762" s="149"/>
    </row>
    <row r="763" spans="1:17">
      <c r="A763" s="149"/>
      <c r="B763" s="158"/>
      <c r="C763" s="149"/>
      <c r="D763" s="149"/>
      <c r="E763" s="149"/>
      <c r="F763" s="149"/>
      <c r="G763" s="149"/>
      <c r="H763" s="149"/>
      <c r="I763" s="149"/>
      <c r="J763" s="149"/>
      <c r="K763" s="149"/>
      <c r="L763" s="548"/>
      <c r="M763" s="149"/>
      <c r="N763" s="149"/>
      <c r="O763" s="149"/>
      <c r="P763" s="149"/>
      <c r="Q763" s="149"/>
    </row>
    <row r="764" spans="1:17">
      <c r="A764" s="149"/>
      <c r="B764" s="158"/>
      <c r="C764" s="149"/>
      <c r="D764" s="149"/>
      <c r="E764" s="149"/>
      <c r="F764" s="149"/>
      <c r="G764" s="149"/>
      <c r="H764" s="149"/>
      <c r="I764" s="149"/>
      <c r="J764" s="149"/>
      <c r="K764" s="149"/>
      <c r="L764" s="548"/>
      <c r="M764" s="149"/>
      <c r="N764" s="149"/>
      <c r="O764" s="149"/>
      <c r="P764" s="149"/>
      <c r="Q764" s="149"/>
    </row>
    <row r="765" spans="1:17">
      <c r="A765" s="149"/>
      <c r="B765" s="158"/>
      <c r="C765" s="149"/>
      <c r="D765" s="149"/>
      <c r="E765" s="149"/>
      <c r="F765" s="149"/>
      <c r="G765" s="149"/>
      <c r="H765" s="149"/>
      <c r="I765" s="149"/>
      <c r="J765" s="149"/>
      <c r="K765" s="149"/>
      <c r="L765" s="548"/>
      <c r="M765" s="149"/>
      <c r="N765" s="149"/>
      <c r="O765" s="149"/>
      <c r="P765" s="149"/>
      <c r="Q765" s="149"/>
    </row>
    <row r="766" spans="1:17">
      <c r="A766" s="149"/>
      <c r="B766" s="158"/>
      <c r="C766" s="149"/>
      <c r="D766" s="149"/>
      <c r="E766" s="149"/>
      <c r="F766" s="149"/>
      <c r="G766" s="149"/>
      <c r="H766" s="149"/>
      <c r="I766" s="149"/>
      <c r="J766" s="149"/>
      <c r="K766" s="149"/>
      <c r="L766" s="548"/>
      <c r="M766" s="149"/>
      <c r="N766" s="149"/>
      <c r="O766" s="149"/>
      <c r="P766" s="149"/>
      <c r="Q766" s="149"/>
    </row>
    <row r="767" spans="1:17">
      <c r="A767" s="149"/>
      <c r="B767" s="158"/>
      <c r="C767" s="149"/>
      <c r="D767" s="149"/>
      <c r="E767" s="149"/>
      <c r="F767" s="149"/>
      <c r="G767" s="149"/>
      <c r="H767" s="149"/>
      <c r="I767" s="149"/>
      <c r="J767" s="149"/>
      <c r="K767" s="149"/>
      <c r="L767" s="548"/>
      <c r="M767" s="149"/>
      <c r="N767" s="149"/>
      <c r="O767" s="149"/>
      <c r="P767" s="149"/>
      <c r="Q767" s="149"/>
    </row>
    <row r="768" spans="1:17">
      <c r="A768" s="149"/>
      <c r="B768" s="158"/>
      <c r="C768" s="149"/>
      <c r="D768" s="149"/>
      <c r="E768" s="149"/>
      <c r="F768" s="149"/>
      <c r="G768" s="149"/>
      <c r="H768" s="149"/>
      <c r="I768" s="149"/>
      <c r="J768" s="149"/>
      <c r="K768" s="149"/>
      <c r="L768" s="548"/>
      <c r="M768" s="149"/>
      <c r="N768" s="149"/>
      <c r="O768" s="149"/>
      <c r="P768" s="149"/>
      <c r="Q768" s="149"/>
    </row>
    <row r="769" spans="1:17">
      <c r="A769" s="149"/>
      <c r="B769" s="158"/>
      <c r="C769" s="149"/>
      <c r="D769" s="149"/>
      <c r="E769" s="149"/>
      <c r="F769" s="149"/>
      <c r="G769" s="149"/>
      <c r="H769" s="149"/>
      <c r="I769" s="149"/>
      <c r="J769" s="149"/>
      <c r="K769" s="149"/>
      <c r="L769" s="548"/>
      <c r="M769" s="149"/>
      <c r="N769" s="149"/>
      <c r="O769" s="149"/>
      <c r="P769" s="149"/>
      <c r="Q769" s="149"/>
    </row>
    <row r="770" spans="1:17">
      <c r="A770" s="149"/>
      <c r="B770" s="158"/>
      <c r="C770" s="149"/>
      <c r="D770" s="149"/>
      <c r="E770" s="149"/>
      <c r="F770" s="149"/>
      <c r="G770" s="149"/>
      <c r="H770" s="149"/>
      <c r="I770" s="149"/>
      <c r="J770" s="149"/>
      <c r="K770" s="149"/>
      <c r="L770" s="548"/>
      <c r="M770" s="149"/>
      <c r="N770" s="149"/>
      <c r="O770" s="149"/>
      <c r="P770" s="149"/>
      <c r="Q770" s="149"/>
    </row>
    <row r="771" spans="1:17">
      <c r="A771" s="149"/>
      <c r="B771" s="158"/>
      <c r="C771" s="149"/>
      <c r="D771" s="149"/>
      <c r="E771" s="149"/>
      <c r="F771" s="149"/>
      <c r="G771" s="149"/>
      <c r="H771" s="149"/>
      <c r="I771" s="149"/>
      <c r="J771" s="149"/>
      <c r="K771" s="149"/>
      <c r="L771" s="548"/>
      <c r="M771" s="149"/>
      <c r="N771" s="149"/>
      <c r="O771" s="149"/>
      <c r="P771" s="149"/>
      <c r="Q771" s="149"/>
    </row>
    <row r="772" spans="1:17">
      <c r="A772" s="149"/>
      <c r="B772" s="158"/>
      <c r="C772" s="149"/>
      <c r="D772" s="149"/>
      <c r="E772" s="149"/>
      <c r="F772" s="149"/>
      <c r="G772" s="149"/>
      <c r="H772" s="149"/>
      <c r="I772" s="149"/>
      <c r="J772" s="149"/>
      <c r="K772" s="149"/>
      <c r="L772" s="548"/>
      <c r="M772" s="149"/>
      <c r="N772" s="149"/>
      <c r="O772" s="149"/>
      <c r="P772" s="149"/>
      <c r="Q772" s="149"/>
    </row>
    <row r="773" spans="1:17">
      <c r="A773" s="149"/>
      <c r="B773" s="158"/>
      <c r="C773" s="149"/>
      <c r="D773" s="149"/>
      <c r="E773" s="149"/>
      <c r="F773" s="149"/>
      <c r="G773" s="149"/>
      <c r="H773" s="149"/>
      <c r="I773" s="149"/>
      <c r="J773" s="149"/>
      <c r="K773" s="149"/>
      <c r="L773" s="548"/>
      <c r="M773" s="149"/>
      <c r="N773" s="149"/>
      <c r="O773" s="149"/>
      <c r="P773" s="149"/>
      <c r="Q773" s="149"/>
    </row>
    <row r="774" spans="1:17">
      <c r="A774" s="149"/>
      <c r="B774" s="158"/>
      <c r="C774" s="149"/>
      <c r="D774" s="149"/>
      <c r="E774" s="149"/>
      <c r="F774" s="149"/>
      <c r="G774" s="149"/>
      <c r="H774" s="149"/>
      <c r="I774" s="149"/>
      <c r="J774" s="149"/>
      <c r="K774" s="149"/>
      <c r="L774" s="548"/>
      <c r="M774" s="149"/>
      <c r="N774" s="149"/>
      <c r="O774" s="149"/>
      <c r="P774" s="149"/>
      <c r="Q774" s="149"/>
    </row>
    <row r="775" spans="1:17">
      <c r="A775" s="149"/>
      <c r="B775" s="158"/>
      <c r="C775" s="149"/>
      <c r="D775" s="149"/>
      <c r="E775" s="149"/>
      <c r="F775" s="149"/>
      <c r="G775" s="149"/>
      <c r="H775" s="149"/>
      <c r="I775" s="149"/>
      <c r="J775" s="149"/>
      <c r="K775" s="149"/>
      <c r="L775" s="548"/>
      <c r="M775" s="149"/>
      <c r="N775" s="149"/>
      <c r="O775" s="149"/>
      <c r="P775" s="149"/>
      <c r="Q775" s="149"/>
    </row>
    <row r="776" spans="1:17">
      <c r="A776" s="149"/>
      <c r="B776" s="158"/>
      <c r="C776" s="149"/>
      <c r="D776" s="149"/>
      <c r="E776" s="149"/>
      <c r="F776" s="149"/>
      <c r="G776" s="149"/>
      <c r="H776" s="149"/>
      <c r="I776" s="149"/>
      <c r="J776" s="149"/>
      <c r="K776" s="149"/>
      <c r="L776" s="548"/>
      <c r="M776" s="149"/>
      <c r="N776" s="149"/>
      <c r="O776" s="149"/>
      <c r="P776" s="149"/>
      <c r="Q776" s="149"/>
    </row>
    <row r="777" spans="1:17">
      <c r="A777" s="149"/>
      <c r="B777" s="158"/>
      <c r="C777" s="149"/>
      <c r="D777" s="149"/>
      <c r="E777" s="149"/>
      <c r="F777" s="149"/>
      <c r="G777" s="149"/>
      <c r="H777" s="149"/>
      <c r="I777" s="149"/>
      <c r="J777" s="149"/>
      <c r="K777" s="149"/>
      <c r="L777" s="548"/>
      <c r="M777" s="149"/>
      <c r="N777" s="149"/>
      <c r="O777" s="149"/>
      <c r="P777" s="149"/>
      <c r="Q777" s="149"/>
    </row>
    <row r="778" spans="1:17">
      <c r="A778" s="149"/>
      <c r="B778" s="158"/>
      <c r="C778" s="149"/>
      <c r="D778" s="149"/>
      <c r="E778" s="149"/>
      <c r="F778" s="149"/>
      <c r="G778" s="149"/>
      <c r="H778" s="149"/>
      <c r="I778" s="149"/>
      <c r="J778" s="149"/>
      <c r="K778" s="149"/>
      <c r="L778" s="548"/>
      <c r="M778" s="149"/>
      <c r="N778" s="149"/>
      <c r="O778" s="149"/>
      <c r="P778" s="149"/>
      <c r="Q778" s="149"/>
    </row>
    <row r="779" spans="1:17">
      <c r="A779" s="149"/>
      <c r="B779" s="158"/>
      <c r="C779" s="149"/>
      <c r="D779" s="149"/>
      <c r="E779" s="149"/>
      <c r="F779" s="149"/>
      <c r="G779" s="149"/>
      <c r="H779" s="149"/>
      <c r="I779" s="149"/>
      <c r="J779" s="149"/>
      <c r="K779" s="149"/>
      <c r="L779" s="548"/>
      <c r="M779" s="149"/>
      <c r="N779" s="149"/>
      <c r="O779" s="149"/>
      <c r="P779" s="149"/>
      <c r="Q779" s="149"/>
    </row>
    <row r="780" spans="1:17">
      <c r="A780" s="149"/>
      <c r="B780" s="158"/>
      <c r="C780" s="149"/>
      <c r="D780" s="149"/>
      <c r="E780" s="149"/>
      <c r="F780" s="149"/>
      <c r="G780" s="149"/>
      <c r="H780" s="149"/>
      <c r="I780" s="149"/>
      <c r="J780" s="149"/>
      <c r="K780" s="149"/>
      <c r="L780" s="548"/>
      <c r="M780" s="149"/>
      <c r="N780" s="149"/>
      <c r="O780" s="149"/>
      <c r="P780" s="149"/>
      <c r="Q780" s="149"/>
    </row>
    <row r="781" spans="1:17">
      <c r="A781" s="149"/>
      <c r="B781" s="158"/>
      <c r="C781" s="149"/>
      <c r="D781" s="149"/>
      <c r="E781" s="149"/>
      <c r="F781" s="149"/>
      <c r="G781" s="149"/>
      <c r="H781" s="149"/>
      <c r="I781" s="149"/>
      <c r="J781" s="149"/>
      <c r="K781" s="149"/>
      <c r="L781" s="548"/>
      <c r="M781" s="149"/>
      <c r="N781" s="149"/>
      <c r="O781" s="149"/>
      <c r="P781" s="149"/>
      <c r="Q781" s="149"/>
    </row>
    <row r="782" spans="1:17">
      <c r="A782" s="149"/>
      <c r="B782" s="158"/>
      <c r="C782" s="149"/>
      <c r="D782" s="149"/>
      <c r="E782" s="149"/>
      <c r="F782" s="149"/>
      <c r="G782" s="149"/>
      <c r="H782" s="149"/>
      <c r="I782" s="149"/>
      <c r="J782" s="149"/>
      <c r="K782" s="149"/>
      <c r="L782" s="548"/>
      <c r="M782" s="149"/>
      <c r="N782" s="149"/>
      <c r="O782" s="149"/>
      <c r="P782" s="149"/>
      <c r="Q782" s="149"/>
    </row>
    <row r="783" spans="1:17">
      <c r="A783" s="149"/>
      <c r="B783" s="158"/>
      <c r="C783" s="149"/>
      <c r="D783" s="149"/>
      <c r="E783" s="149"/>
      <c r="F783" s="149"/>
      <c r="G783" s="149"/>
      <c r="H783" s="149"/>
      <c r="I783" s="149"/>
      <c r="J783" s="149"/>
      <c r="K783" s="149"/>
      <c r="L783" s="548"/>
      <c r="M783" s="149"/>
      <c r="N783" s="149"/>
      <c r="O783" s="149"/>
      <c r="P783" s="149"/>
      <c r="Q783" s="149"/>
    </row>
    <row r="784" spans="1:17">
      <c r="A784" s="149"/>
      <c r="B784" s="158"/>
      <c r="C784" s="149"/>
      <c r="D784" s="149"/>
      <c r="E784" s="149"/>
      <c r="F784" s="149"/>
      <c r="G784" s="149"/>
      <c r="H784" s="149"/>
      <c r="I784" s="149"/>
      <c r="J784" s="149"/>
      <c r="K784" s="149"/>
      <c r="L784" s="548"/>
      <c r="M784" s="149"/>
      <c r="N784" s="149"/>
      <c r="O784" s="149"/>
      <c r="P784" s="149"/>
      <c r="Q784" s="149"/>
    </row>
    <row r="785" spans="1:17">
      <c r="A785" s="149"/>
      <c r="B785" s="158"/>
      <c r="C785" s="149"/>
      <c r="D785" s="149"/>
      <c r="E785" s="149"/>
      <c r="F785" s="149"/>
      <c r="G785" s="149"/>
      <c r="H785" s="149"/>
      <c r="I785" s="149"/>
      <c r="J785" s="149"/>
      <c r="K785" s="149"/>
      <c r="L785" s="548"/>
      <c r="M785" s="149"/>
      <c r="N785" s="149"/>
      <c r="O785" s="149"/>
      <c r="P785" s="149"/>
      <c r="Q785" s="149"/>
    </row>
    <row r="786" spans="1:17">
      <c r="A786" s="149"/>
      <c r="B786" s="158"/>
      <c r="C786" s="149"/>
      <c r="D786" s="149"/>
      <c r="E786" s="149"/>
      <c r="F786" s="149"/>
      <c r="G786" s="149"/>
      <c r="H786" s="149"/>
      <c r="I786" s="149"/>
      <c r="J786" s="149"/>
      <c r="K786" s="149"/>
      <c r="L786" s="548"/>
      <c r="M786" s="149"/>
      <c r="N786" s="149"/>
      <c r="O786" s="149"/>
      <c r="P786" s="149"/>
      <c r="Q786" s="149"/>
    </row>
    <row r="787" spans="1:17">
      <c r="A787" s="149"/>
      <c r="B787" s="158"/>
      <c r="C787" s="149"/>
      <c r="D787" s="149"/>
      <c r="E787" s="149"/>
      <c r="F787" s="149"/>
      <c r="G787" s="149"/>
      <c r="H787" s="149"/>
      <c r="I787" s="149"/>
      <c r="J787" s="149"/>
      <c r="K787" s="149"/>
      <c r="L787" s="548"/>
      <c r="M787" s="149"/>
      <c r="N787" s="149"/>
      <c r="O787" s="149"/>
      <c r="P787" s="149"/>
      <c r="Q787" s="149"/>
    </row>
    <row r="788" spans="1:17">
      <c r="A788" s="149"/>
      <c r="B788" s="158"/>
      <c r="C788" s="149"/>
      <c r="D788" s="149"/>
      <c r="E788" s="149"/>
      <c r="F788" s="149"/>
      <c r="G788" s="149"/>
      <c r="H788" s="149"/>
      <c r="I788" s="149"/>
      <c r="J788" s="149"/>
      <c r="K788" s="149"/>
      <c r="L788" s="548"/>
      <c r="M788" s="149"/>
      <c r="N788" s="149"/>
      <c r="O788" s="149"/>
      <c r="P788" s="149"/>
      <c r="Q788" s="149"/>
    </row>
    <row r="789" spans="1:17">
      <c r="A789" s="149"/>
      <c r="B789" s="158"/>
      <c r="C789" s="149"/>
      <c r="D789" s="149"/>
      <c r="E789" s="149"/>
      <c r="F789" s="149"/>
      <c r="G789" s="149"/>
      <c r="H789" s="149"/>
      <c r="I789" s="149"/>
      <c r="J789" s="149"/>
      <c r="K789" s="149"/>
      <c r="L789" s="548"/>
      <c r="M789" s="149"/>
      <c r="N789" s="149"/>
      <c r="O789" s="149"/>
      <c r="P789" s="149"/>
      <c r="Q789" s="149"/>
    </row>
    <row r="790" spans="1:17">
      <c r="A790" s="149"/>
      <c r="B790" s="158"/>
      <c r="C790" s="149"/>
      <c r="D790" s="149"/>
      <c r="E790" s="149"/>
      <c r="F790" s="149"/>
      <c r="G790" s="149"/>
      <c r="H790" s="149"/>
      <c r="I790" s="149"/>
      <c r="J790" s="149"/>
      <c r="K790" s="149"/>
      <c r="L790" s="548"/>
      <c r="M790" s="149"/>
      <c r="N790" s="149"/>
      <c r="O790" s="149"/>
      <c r="P790" s="149"/>
      <c r="Q790" s="149"/>
    </row>
    <row r="791" spans="1:17">
      <c r="A791" s="149"/>
      <c r="B791" s="158"/>
      <c r="C791" s="149"/>
      <c r="D791" s="149"/>
      <c r="E791" s="149"/>
      <c r="F791" s="149"/>
      <c r="G791" s="149"/>
      <c r="H791" s="149"/>
      <c r="I791" s="149"/>
      <c r="J791" s="149"/>
      <c r="K791" s="149"/>
      <c r="L791" s="548"/>
      <c r="M791" s="149"/>
      <c r="N791" s="149"/>
      <c r="O791" s="149"/>
      <c r="P791" s="149"/>
      <c r="Q791" s="149"/>
    </row>
    <row r="792" spans="1:17">
      <c r="A792" s="149"/>
      <c r="B792" s="158"/>
      <c r="C792" s="149"/>
      <c r="D792" s="149"/>
      <c r="E792" s="149"/>
      <c r="F792" s="149"/>
      <c r="G792" s="149"/>
      <c r="H792" s="149"/>
      <c r="I792" s="149"/>
      <c r="J792" s="149"/>
      <c r="K792" s="149"/>
      <c r="L792" s="548"/>
      <c r="M792" s="149"/>
      <c r="N792" s="149"/>
      <c r="O792" s="149"/>
      <c r="P792" s="149"/>
      <c r="Q792" s="149"/>
    </row>
    <row r="793" spans="1:17">
      <c r="A793" s="149"/>
      <c r="B793" s="158"/>
      <c r="C793" s="149"/>
      <c r="D793" s="149"/>
      <c r="E793" s="149"/>
      <c r="F793" s="149"/>
      <c r="G793" s="149"/>
      <c r="H793" s="149"/>
      <c r="I793" s="149"/>
      <c r="J793" s="149"/>
      <c r="K793" s="149"/>
      <c r="L793" s="548"/>
      <c r="M793" s="149"/>
      <c r="N793" s="149"/>
      <c r="O793" s="149"/>
      <c r="P793" s="149"/>
      <c r="Q793" s="149"/>
    </row>
    <row r="794" spans="1:17">
      <c r="A794" s="149"/>
      <c r="B794" s="158"/>
      <c r="C794" s="149"/>
      <c r="D794" s="149"/>
      <c r="E794" s="149"/>
      <c r="F794" s="149"/>
      <c r="G794" s="149"/>
      <c r="H794" s="149"/>
      <c r="I794" s="149"/>
      <c r="J794" s="149"/>
      <c r="K794" s="149"/>
      <c r="L794" s="548"/>
      <c r="M794" s="149"/>
      <c r="N794" s="149"/>
      <c r="O794" s="149"/>
      <c r="P794" s="149"/>
      <c r="Q794" s="149"/>
    </row>
    <row r="795" spans="1:17">
      <c r="A795" s="149"/>
      <c r="B795" s="158"/>
      <c r="C795" s="149"/>
      <c r="D795" s="149"/>
      <c r="E795" s="149"/>
      <c r="F795" s="149"/>
      <c r="G795" s="149"/>
      <c r="H795" s="149"/>
      <c r="I795" s="149"/>
      <c r="J795" s="149"/>
      <c r="K795" s="149"/>
      <c r="L795" s="548"/>
      <c r="M795" s="149"/>
      <c r="N795" s="149"/>
      <c r="O795" s="149"/>
      <c r="P795" s="149"/>
      <c r="Q795" s="149"/>
    </row>
    <row r="796" spans="1:17">
      <c r="A796" s="149"/>
      <c r="B796" s="158"/>
      <c r="C796" s="149"/>
      <c r="D796" s="149"/>
      <c r="E796" s="149"/>
      <c r="F796" s="149"/>
      <c r="G796" s="149"/>
      <c r="H796" s="149"/>
      <c r="I796" s="149"/>
      <c r="J796" s="149"/>
      <c r="K796" s="149"/>
      <c r="L796" s="548"/>
      <c r="M796" s="149"/>
      <c r="N796" s="149"/>
      <c r="O796" s="149"/>
      <c r="P796" s="149"/>
      <c r="Q796" s="149"/>
    </row>
    <row r="797" spans="1:17">
      <c r="A797" s="149"/>
      <c r="B797" s="158"/>
      <c r="C797" s="149"/>
      <c r="D797" s="149"/>
      <c r="E797" s="149"/>
      <c r="F797" s="149"/>
      <c r="G797" s="149"/>
      <c r="H797" s="149"/>
      <c r="I797" s="149"/>
      <c r="J797" s="149"/>
      <c r="K797" s="149"/>
      <c r="L797" s="548"/>
      <c r="M797" s="149"/>
      <c r="N797" s="149"/>
      <c r="O797" s="149"/>
      <c r="P797" s="149"/>
      <c r="Q797" s="149"/>
    </row>
    <row r="798" spans="1:17">
      <c r="A798" s="149"/>
      <c r="B798" s="158"/>
      <c r="C798" s="149"/>
      <c r="D798" s="149"/>
      <c r="E798" s="149"/>
      <c r="F798" s="149"/>
      <c r="G798" s="149"/>
      <c r="H798" s="149"/>
      <c r="I798" s="149"/>
      <c r="J798" s="149"/>
      <c r="K798" s="149"/>
      <c r="L798" s="548"/>
      <c r="M798" s="149"/>
      <c r="N798" s="149"/>
      <c r="O798" s="149"/>
      <c r="P798" s="149"/>
      <c r="Q798" s="149"/>
    </row>
    <row r="799" spans="1:17">
      <c r="A799" s="149"/>
      <c r="B799" s="158"/>
      <c r="C799" s="149"/>
      <c r="D799" s="149"/>
      <c r="E799" s="149"/>
      <c r="F799" s="149"/>
      <c r="G799" s="149"/>
      <c r="H799" s="149"/>
      <c r="I799" s="149"/>
      <c r="J799" s="149"/>
      <c r="K799" s="149"/>
      <c r="L799" s="548"/>
      <c r="M799" s="149"/>
      <c r="N799" s="149"/>
      <c r="O799" s="149"/>
      <c r="P799" s="149"/>
      <c r="Q799" s="149"/>
    </row>
    <row r="800" spans="1:17">
      <c r="A800" s="149"/>
      <c r="B800" s="158"/>
      <c r="C800" s="149"/>
      <c r="D800" s="149"/>
      <c r="E800" s="149"/>
      <c r="F800" s="149"/>
      <c r="G800" s="149"/>
      <c r="H800" s="149"/>
      <c r="I800" s="149"/>
      <c r="J800" s="149"/>
      <c r="K800" s="149"/>
      <c r="L800" s="548"/>
      <c r="M800" s="149"/>
      <c r="N800" s="149"/>
      <c r="O800" s="149"/>
      <c r="P800" s="149"/>
      <c r="Q800" s="149"/>
    </row>
    <row r="801" spans="1:17">
      <c r="A801" s="149"/>
      <c r="B801" s="158"/>
      <c r="C801" s="149"/>
      <c r="D801" s="149"/>
      <c r="E801" s="149"/>
      <c r="F801" s="149"/>
      <c r="G801" s="149"/>
      <c r="H801" s="149"/>
      <c r="I801" s="149"/>
      <c r="J801" s="149"/>
      <c r="K801" s="149"/>
      <c r="L801" s="548"/>
      <c r="M801" s="149"/>
      <c r="N801" s="149"/>
      <c r="O801" s="149"/>
      <c r="P801" s="149"/>
      <c r="Q801" s="149"/>
    </row>
    <row r="802" spans="1:17">
      <c r="A802" s="149"/>
      <c r="B802" s="158"/>
      <c r="C802" s="149"/>
      <c r="D802" s="149"/>
      <c r="E802" s="149"/>
      <c r="F802" s="149"/>
      <c r="G802" s="149"/>
      <c r="H802" s="149"/>
      <c r="I802" s="149"/>
      <c r="J802" s="149"/>
      <c r="K802" s="149"/>
      <c r="L802" s="548"/>
      <c r="M802" s="149"/>
      <c r="N802" s="149"/>
      <c r="O802" s="149"/>
      <c r="P802" s="149"/>
      <c r="Q802" s="149"/>
    </row>
    <row r="803" spans="1:17">
      <c r="A803" s="149"/>
      <c r="B803" s="158"/>
      <c r="C803" s="149"/>
      <c r="D803" s="149"/>
      <c r="E803" s="149"/>
      <c r="F803" s="149"/>
      <c r="G803" s="149"/>
      <c r="H803" s="149"/>
      <c r="I803" s="149"/>
      <c r="J803" s="149"/>
      <c r="K803" s="149"/>
      <c r="L803" s="548"/>
      <c r="M803" s="149"/>
      <c r="N803" s="149"/>
      <c r="O803" s="149"/>
      <c r="P803" s="149"/>
      <c r="Q803" s="149"/>
    </row>
    <row r="804" spans="1:17">
      <c r="A804" s="149"/>
      <c r="B804" s="158"/>
      <c r="C804" s="149"/>
      <c r="D804" s="149"/>
      <c r="E804" s="149"/>
      <c r="F804" s="149"/>
      <c r="G804" s="149"/>
      <c r="H804" s="149"/>
      <c r="I804" s="149"/>
      <c r="J804" s="149"/>
      <c r="K804" s="149"/>
      <c r="L804" s="548"/>
      <c r="M804" s="149"/>
      <c r="N804" s="149"/>
      <c r="O804" s="149"/>
      <c r="P804" s="149"/>
      <c r="Q804" s="149"/>
    </row>
    <row r="805" spans="1:17">
      <c r="A805" s="149"/>
      <c r="B805" s="158"/>
      <c r="C805" s="149"/>
      <c r="D805" s="149"/>
      <c r="E805" s="149"/>
      <c r="F805" s="149"/>
      <c r="G805" s="149"/>
      <c r="H805" s="149"/>
      <c r="I805" s="149"/>
      <c r="J805" s="149"/>
      <c r="K805" s="149"/>
      <c r="L805" s="548"/>
      <c r="M805" s="149"/>
      <c r="N805" s="149"/>
      <c r="O805" s="149"/>
      <c r="P805" s="149"/>
      <c r="Q805" s="149"/>
    </row>
    <row r="806" spans="1:17">
      <c r="A806" s="149"/>
      <c r="B806" s="158"/>
      <c r="C806" s="149"/>
      <c r="D806" s="149"/>
      <c r="E806" s="149"/>
      <c r="F806" s="149"/>
      <c r="G806" s="149"/>
      <c r="H806" s="149"/>
      <c r="I806" s="149"/>
      <c r="J806" s="149"/>
      <c r="K806" s="149"/>
      <c r="L806" s="548"/>
      <c r="M806" s="149"/>
      <c r="N806" s="149"/>
      <c r="O806" s="149"/>
      <c r="P806" s="149"/>
      <c r="Q806" s="149"/>
    </row>
    <row r="807" spans="1:17">
      <c r="A807" s="149"/>
      <c r="B807" s="158"/>
      <c r="C807" s="149"/>
      <c r="D807" s="149"/>
      <c r="E807" s="149"/>
      <c r="F807" s="149"/>
      <c r="G807" s="149"/>
      <c r="H807" s="149"/>
      <c r="I807" s="149"/>
      <c r="J807" s="149"/>
      <c r="K807" s="149"/>
      <c r="L807" s="548"/>
      <c r="M807" s="149"/>
      <c r="N807" s="149"/>
      <c r="O807" s="149"/>
      <c r="P807" s="149"/>
      <c r="Q807" s="149"/>
    </row>
    <row r="808" spans="1:17">
      <c r="A808" s="149"/>
      <c r="B808" s="158"/>
      <c r="C808" s="149"/>
      <c r="D808" s="149"/>
      <c r="E808" s="149"/>
      <c r="F808" s="149"/>
      <c r="G808" s="149"/>
      <c r="H808" s="149"/>
      <c r="I808" s="149"/>
      <c r="J808" s="149"/>
      <c r="K808" s="149"/>
      <c r="L808" s="548"/>
      <c r="M808" s="149"/>
      <c r="N808" s="149"/>
      <c r="O808" s="149"/>
      <c r="P808" s="149"/>
      <c r="Q808" s="149"/>
    </row>
    <row r="809" spans="1:17">
      <c r="A809" s="149"/>
      <c r="B809" s="158"/>
      <c r="C809" s="149"/>
      <c r="D809" s="149"/>
      <c r="E809" s="149"/>
      <c r="F809" s="149"/>
      <c r="G809" s="149"/>
      <c r="H809" s="149"/>
      <c r="I809" s="149"/>
      <c r="J809" s="149"/>
      <c r="K809" s="149"/>
      <c r="L809" s="548"/>
      <c r="M809" s="149"/>
      <c r="N809" s="149"/>
      <c r="O809" s="149"/>
      <c r="P809" s="149"/>
      <c r="Q809" s="149"/>
    </row>
    <row r="810" spans="1:17">
      <c r="A810" s="149"/>
      <c r="B810" s="158"/>
      <c r="C810" s="149"/>
      <c r="D810" s="149"/>
      <c r="E810" s="149"/>
      <c r="F810" s="149"/>
      <c r="G810" s="149"/>
      <c r="H810" s="149"/>
      <c r="I810" s="149"/>
      <c r="J810" s="149"/>
      <c r="K810" s="149"/>
      <c r="L810" s="548"/>
      <c r="M810" s="149"/>
      <c r="N810" s="149"/>
      <c r="O810" s="149"/>
      <c r="P810" s="149"/>
      <c r="Q810" s="149"/>
    </row>
    <row r="811" spans="1:17">
      <c r="A811" s="149"/>
      <c r="B811" s="158"/>
      <c r="C811" s="149"/>
      <c r="D811" s="149"/>
      <c r="E811" s="149"/>
      <c r="F811" s="149"/>
      <c r="G811" s="149"/>
      <c r="H811" s="149"/>
      <c r="I811" s="149"/>
      <c r="J811" s="149"/>
      <c r="K811" s="149"/>
      <c r="L811" s="548"/>
      <c r="M811" s="149"/>
      <c r="N811" s="149"/>
      <c r="O811" s="149"/>
      <c r="P811" s="149"/>
      <c r="Q811" s="149"/>
    </row>
    <row r="812" spans="1:17">
      <c r="A812" s="149"/>
      <c r="B812" s="158"/>
      <c r="C812" s="149"/>
      <c r="D812" s="149"/>
      <c r="E812" s="149"/>
      <c r="F812" s="149"/>
      <c r="G812" s="149"/>
      <c r="H812" s="149"/>
      <c r="I812" s="149"/>
      <c r="J812" s="149"/>
      <c r="K812" s="149"/>
      <c r="L812" s="548"/>
      <c r="M812" s="149"/>
      <c r="N812" s="149"/>
      <c r="O812" s="149"/>
      <c r="P812" s="149"/>
      <c r="Q812" s="149"/>
    </row>
    <row r="813" spans="1:17">
      <c r="A813" s="149"/>
      <c r="B813" s="158"/>
      <c r="C813" s="149"/>
      <c r="D813" s="149"/>
      <c r="E813" s="149"/>
      <c r="F813" s="149"/>
      <c r="G813" s="149"/>
      <c r="H813" s="149"/>
      <c r="I813" s="149"/>
      <c r="J813" s="149"/>
      <c r="K813" s="149"/>
      <c r="L813" s="548"/>
      <c r="M813" s="149"/>
      <c r="N813" s="149"/>
      <c r="O813" s="149"/>
      <c r="P813" s="149"/>
      <c r="Q813" s="149"/>
    </row>
    <row r="814" spans="1:17">
      <c r="A814" s="149"/>
      <c r="B814" s="158"/>
      <c r="C814" s="149"/>
      <c r="D814" s="149"/>
      <c r="E814" s="149"/>
      <c r="F814" s="149"/>
      <c r="G814" s="149"/>
      <c r="H814" s="149"/>
      <c r="I814" s="149"/>
      <c r="J814" s="149"/>
      <c r="K814" s="149"/>
      <c r="L814" s="548"/>
      <c r="M814" s="149"/>
      <c r="N814" s="149"/>
      <c r="O814" s="149"/>
      <c r="P814" s="149"/>
      <c r="Q814" s="149"/>
    </row>
    <row r="815" spans="1:17">
      <c r="A815" s="149"/>
      <c r="B815" s="158"/>
      <c r="C815" s="149"/>
      <c r="D815" s="149"/>
      <c r="E815" s="149"/>
      <c r="F815" s="149"/>
      <c r="G815" s="149"/>
      <c r="H815" s="149"/>
      <c r="I815" s="149"/>
      <c r="J815" s="149"/>
      <c r="K815" s="149"/>
      <c r="L815" s="548"/>
      <c r="M815" s="149"/>
      <c r="N815" s="149"/>
      <c r="O815" s="149"/>
      <c r="P815" s="149"/>
      <c r="Q815" s="149"/>
    </row>
    <row r="816" spans="1:17">
      <c r="A816" s="149"/>
      <c r="B816" s="158"/>
      <c r="C816" s="149"/>
      <c r="D816" s="149"/>
      <c r="E816" s="149"/>
      <c r="F816" s="149"/>
      <c r="G816" s="149"/>
      <c r="H816" s="149"/>
      <c r="I816" s="149"/>
      <c r="J816" s="149"/>
      <c r="K816" s="149"/>
      <c r="L816" s="548"/>
      <c r="M816" s="149"/>
      <c r="N816" s="149"/>
      <c r="O816" s="149"/>
      <c r="P816" s="149"/>
      <c r="Q816" s="149"/>
    </row>
    <row r="817" spans="1:17">
      <c r="A817" s="149"/>
      <c r="B817" s="158"/>
      <c r="C817" s="149"/>
      <c r="D817" s="149"/>
      <c r="E817" s="149"/>
      <c r="F817" s="149"/>
      <c r="G817" s="149"/>
      <c r="H817" s="149"/>
      <c r="I817" s="149"/>
      <c r="J817" s="149"/>
      <c r="K817" s="149"/>
      <c r="L817" s="548"/>
      <c r="M817" s="149"/>
      <c r="N817" s="149"/>
      <c r="O817" s="149"/>
      <c r="P817" s="149"/>
      <c r="Q817" s="149"/>
    </row>
    <row r="818" spans="1:17">
      <c r="A818" s="149"/>
      <c r="B818" s="158"/>
      <c r="C818" s="149"/>
      <c r="D818" s="149"/>
      <c r="E818" s="149"/>
      <c r="F818" s="149"/>
      <c r="G818" s="149"/>
      <c r="H818" s="149"/>
      <c r="I818" s="149"/>
      <c r="J818" s="149"/>
      <c r="K818" s="149"/>
      <c r="L818" s="548"/>
      <c r="M818" s="149"/>
      <c r="N818" s="149"/>
      <c r="O818" s="149"/>
      <c r="P818" s="149"/>
      <c r="Q818" s="149"/>
    </row>
    <row r="819" spans="1:17">
      <c r="A819" s="149"/>
      <c r="B819" s="158"/>
      <c r="C819" s="149"/>
      <c r="D819" s="149"/>
      <c r="E819" s="149"/>
      <c r="F819" s="149"/>
      <c r="G819" s="149"/>
      <c r="H819" s="149"/>
      <c r="I819" s="149"/>
      <c r="J819" s="149"/>
      <c r="K819" s="149"/>
      <c r="L819" s="548"/>
      <c r="M819" s="149"/>
      <c r="N819" s="149"/>
      <c r="O819" s="149"/>
      <c r="P819" s="149"/>
      <c r="Q819" s="149"/>
    </row>
    <row r="820" spans="1:17">
      <c r="A820" s="149"/>
      <c r="B820" s="158"/>
      <c r="C820" s="149"/>
      <c r="D820" s="149"/>
      <c r="E820" s="149"/>
      <c r="F820" s="149"/>
      <c r="G820" s="149"/>
      <c r="H820" s="149"/>
      <c r="I820" s="149"/>
      <c r="J820" s="149"/>
      <c r="K820" s="149"/>
      <c r="L820" s="548"/>
      <c r="M820" s="149"/>
      <c r="N820" s="149"/>
      <c r="O820" s="149"/>
      <c r="P820" s="149"/>
      <c r="Q820" s="149"/>
    </row>
    <row r="821" spans="1:17">
      <c r="A821" s="149"/>
      <c r="B821" s="158"/>
      <c r="C821" s="149"/>
      <c r="D821" s="149"/>
      <c r="E821" s="149"/>
      <c r="F821" s="149"/>
      <c r="G821" s="149"/>
      <c r="H821" s="149"/>
      <c r="I821" s="149"/>
      <c r="J821" s="149"/>
      <c r="K821" s="149"/>
      <c r="L821" s="548"/>
      <c r="M821" s="149"/>
      <c r="N821" s="149"/>
      <c r="O821" s="149"/>
      <c r="P821" s="149"/>
      <c r="Q821" s="149"/>
    </row>
    <row r="822" spans="1:17">
      <c r="A822" s="149"/>
      <c r="B822" s="158"/>
      <c r="C822" s="149"/>
      <c r="D822" s="149"/>
      <c r="E822" s="149"/>
      <c r="F822" s="149"/>
      <c r="G822" s="149"/>
      <c r="H822" s="149"/>
      <c r="I822" s="149"/>
      <c r="J822" s="149"/>
      <c r="K822" s="149"/>
      <c r="L822" s="548"/>
      <c r="M822" s="149"/>
      <c r="N822" s="149"/>
      <c r="O822" s="149"/>
      <c r="P822" s="149"/>
      <c r="Q822" s="149"/>
    </row>
    <row r="823" spans="1:17">
      <c r="A823" s="149"/>
      <c r="B823" s="158"/>
      <c r="C823" s="149"/>
      <c r="D823" s="149"/>
      <c r="E823" s="149"/>
      <c r="F823" s="149"/>
      <c r="G823" s="149"/>
      <c r="H823" s="149"/>
      <c r="I823" s="149"/>
      <c r="J823" s="149"/>
      <c r="K823" s="149"/>
      <c r="L823" s="548"/>
      <c r="M823" s="149"/>
      <c r="N823" s="149"/>
      <c r="O823" s="149"/>
      <c r="P823" s="149"/>
      <c r="Q823" s="149"/>
    </row>
    <row r="824" spans="1:17">
      <c r="A824" s="149"/>
      <c r="B824" s="158"/>
      <c r="C824" s="149"/>
      <c r="D824" s="149"/>
      <c r="E824" s="149"/>
      <c r="F824" s="149"/>
      <c r="G824" s="149"/>
      <c r="H824" s="149"/>
      <c r="I824" s="149"/>
      <c r="J824" s="149"/>
      <c r="K824" s="149"/>
      <c r="L824" s="548"/>
      <c r="M824" s="149"/>
      <c r="N824" s="149"/>
      <c r="O824" s="149"/>
      <c r="P824" s="149"/>
      <c r="Q824" s="149"/>
    </row>
    <row r="825" spans="1:17">
      <c r="A825" s="149"/>
      <c r="B825" s="158"/>
      <c r="C825" s="149"/>
      <c r="D825" s="149"/>
      <c r="E825" s="149"/>
      <c r="F825" s="149"/>
      <c r="G825" s="149"/>
      <c r="H825" s="149"/>
      <c r="I825" s="149"/>
      <c r="J825" s="149"/>
      <c r="K825" s="149"/>
      <c r="L825" s="548"/>
      <c r="M825" s="149"/>
      <c r="N825" s="149"/>
      <c r="O825" s="149"/>
      <c r="P825" s="149"/>
      <c r="Q825" s="149"/>
    </row>
    <row r="826" spans="1:17">
      <c r="A826" s="149"/>
      <c r="B826" s="158"/>
      <c r="C826" s="149"/>
      <c r="D826" s="149"/>
      <c r="E826" s="149"/>
      <c r="F826" s="149"/>
      <c r="G826" s="149"/>
      <c r="H826" s="149"/>
      <c r="I826" s="149"/>
      <c r="J826" s="149"/>
      <c r="K826" s="149"/>
      <c r="L826" s="548"/>
      <c r="M826" s="149"/>
      <c r="N826" s="149"/>
      <c r="O826" s="149"/>
      <c r="P826" s="149"/>
      <c r="Q826" s="149"/>
    </row>
    <row r="827" spans="1:17">
      <c r="A827" s="149"/>
      <c r="B827" s="158"/>
      <c r="C827" s="149"/>
      <c r="D827" s="149"/>
      <c r="E827" s="149"/>
      <c r="F827" s="149"/>
      <c r="G827" s="149"/>
      <c r="H827" s="149"/>
      <c r="I827" s="149"/>
      <c r="J827" s="149"/>
      <c r="K827" s="149"/>
      <c r="L827" s="548"/>
      <c r="M827" s="149"/>
      <c r="N827" s="149"/>
      <c r="O827" s="149"/>
      <c r="P827" s="149"/>
      <c r="Q827" s="149"/>
    </row>
    <row r="828" spans="1:17">
      <c r="A828" s="149"/>
      <c r="B828" s="158"/>
      <c r="C828" s="149"/>
      <c r="D828" s="149"/>
      <c r="E828" s="149"/>
      <c r="F828" s="149"/>
      <c r="G828" s="149"/>
      <c r="H828" s="149"/>
      <c r="I828" s="149"/>
      <c r="J828" s="149"/>
      <c r="K828" s="149"/>
      <c r="L828" s="548"/>
      <c r="M828" s="149"/>
      <c r="N828" s="149"/>
      <c r="O828" s="149"/>
      <c r="P828" s="149"/>
      <c r="Q828" s="149"/>
    </row>
    <row r="829" spans="1:17">
      <c r="A829" s="149"/>
      <c r="B829" s="158"/>
      <c r="C829" s="149"/>
      <c r="D829" s="149"/>
      <c r="E829" s="149"/>
      <c r="F829" s="149"/>
      <c r="G829" s="149"/>
      <c r="H829" s="149"/>
      <c r="I829" s="149"/>
      <c r="J829" s="149"/>
      <c r="K829" s="149"/>
      <c r="L829" s="548"/>
      <c r="M829" s="149"/>
      <c r="N829" s="149"/>
      <c r="O829" s="149"/>
      <c r="P829" s="149"/>
      <c r="Q829" s="149"/>
    </row>
    <row r="830" spans="1:17">
      <c r="A830" s="149"/>
      <c r="B830" s="158"/>
      <c r="C830" s="149"/>
      <c r="D830" s="149"/>
      <c r="E830" s="149"/>
      <c r="F830" s="149"/>
      <c r="G830" s="149"/>
      <c r="H830" s="149"/>
      <c r="I830" s="149"/>
      <c r="J830" s="149"/>
      <c r="K830" s="149"/>
      <c r="L830" s="548"/>
      <c r="M830" s="149"/>
      <c r="N830" s="149"/>
      <c r="O830" s="149"/>
      <c r="P830" s="149"/>
      <c r="Q830" s="149"/>
    </row>
    <row r="831" spans="1:17">
      <c r="A831" s="149"/>
      <c r="B831" s="158"/>
      <c r="C831" s="149"/>
      <c r="D831" s="149"/>
      <c r="E831" s="149"/>
      <c r="F831" s="149"/>
      <c r="G831" s="149"/>
      <c r="H831" s="149"/>
      <c r="I831" s="149"/>
      <c r="J831" s="149"/>
      <c r="K831" s="149"/>
      <c r="L831" s="548"/>
      <c r="M831" s="149"/>
      <c r="N831" s="149"/>
      <c r="O831" s="149"/>
      <c r="P831" s="149"/>
      <c r="Q831" s="149"/>
    </row>
    <row r="832" spans="1:17">
      <c r="A832" s="149"/>
      <c r="B832" s="158"/>
      <c r="C832" s="149"/>
      <c r="D832" s="149"/>
      <c r="E832" s="149"/>
      <c r="F832" s="149"/>
      <c r="G832" s="149"/>
      <c r="H832" s="149"/>
      <c r="I832" s="149"/>
      <c r="J832" s="149"/>
      <c r="K832" s="149"/>
      <c r="L832" s="548"/>
      <c r="M832" s="149"/>
      <c r="N832" s="149"/>
      <c r="O832" s="149"/>
      <c r="P832" s="149"/>
      <c r="Q832" s="149"/>
    </row>
    <row r="833" spans="1:17">
      <c r="A833" s="149"/>
      <c r="B833" s="158"/>
      <c r="C833" s="149"/>
      <c r="D833" s="149"/>
      <c r="E833" s="149"/>
      <c r="F833" s="149"/>
      <c r="G833" s="149"/>
      <c r="H833" s="149"/>
      <c r="I833" s="149"/>
      <c r="J833" s="149"/>
      <c r="K833" s="149"/>
      <c r="L833" s="548"/>
      <c r="M833" s="149"/>
      <c r="N833" s="149"/>
      <c r="O833" s="149"/>
      <c r="P833" s="149"/>
      <c r="Q833" s="149"/>
    </row>
    <row r="834" spans="1:17">
      <c r="A834" s="149"/>
      <c r="B834" s="158"/>
      <c r="C834" s="149"/>
      <c r="D834" s="149"/>
      <c r="E834" s="149"/>
      <c r="F834" s="149"/>
      <c r="G834" s="149"/>
      <c r="H834" s="149"/>
      <c r="I834" s="149"/>
      <c r="J834" s="149"/>
      <c r="K834" s="149"/>
      <c r="L834" s="548"/>
      <c r="M834" s="149"/>
      <c r="N834" s="149"/>
      <c r="O834" s="149"/>
      <c r="P834" s="149"/>
      <c r="Q834" s="149"/>
    </row>
    <row r="835" spans="1:17">
      <c r="A835" s="149"/>
      <c r="B835" s="158"/>
      <c r="C835" s="149"/>
      <c r="D835" s="149"/>
      <c r="E835" s="149"/>
      <c r="F835" s="149"/>
      <c r="G835" s="149"/>
      <c r="H835" s="149"/>
      <c r="I835" s="149"/>
      <c r="J835" s="149"/>
      <c r="K835" s="149"/>
      <c r="L835" s="548"/>
      <c r="M835" s="149"/>
      <c r="N835" s="149"/>
      <c r="O835" s="149"/>
      <c r="P835" s="149"/>
      <c r="Q835" s="149"/>
    </row>
    <row r="836" spans="1:17">
      <c r="A836" s="149"/>
      <c r="B836" s="158"/>
      <c r="C836" s="149"/>
      <c r="D836" s="149"/>
      <c r="E836" s="149"/>
      <c r="F836" s="149"/>
      <c r="G836" s="149"/>
      <c r="H836" s="149"/>
      <c r="I836" s="149"/>
      <c r="J836" s="149"/>
      <c r="K836" s="149"/>
      <c r="L836" s="548"/>
      <c r="M836" s="149"/>
      <c r="N836" s="149"/>
      <c r="O836" s="149"/>
      <c r="P836" s="149"/>
      <c r="Q836" s="149"/>
    </row>
    <row r="837" spans="1:17">
      <c r="A837" s="149"/>
      <c r="B837" s="158"/>
      <c r="C837" s="149"/>
      <c r="D837" s="149"/>
      <c r="E837" s="149"/>
      <c r="F837" s="149"/>
      <c r="G837" s="149"/>
      <c r="H837" s="149"/>
      <c r="I837" s="149"/>
      <c r="J837" s="149"/>
      <c r="K837" s="149"/>
      <c r="L837" s="548"/>
      <c r="M837" s="149"/>
      <c r="N837" s="149"/>
      <c r="O837" s="149"/>
      <c r="P837" s="149"/>
      <c r="Q837" s="149"/>
    </row>
    <row r="838" spans="1:17">
      <c r="A838" s="149"/>
      <c r="B838" s="158"/>
      <c r="C838" s="149"/>
      <c r="D838" s="149"/>
      <c r="E838" s="149"/>
      <c r="F838" s="149"/>
      <c r="G838" s="149"/>
      <c r="H838" s="149"/>
      <c r="I838" s="149"/>
      <c r="J838" s="149"/>
      <c r="K838" s="149"/>
      <c r="L838" s="548"/>
      <c r="M838" s="149"/>
      <c r="N838" s="149"/>
      <c r="O838" s="149"/>
      <c r="P838" s="149"/>
      <c r="Q838" s="149"/>
    </row>
    <row r="839" spans="1:17">
      <c r="A839" s="149"/>
      <c r="B839" s="158"/>
      <c r="C839" s="149"/>
      <c r="D839" s="149"/>
      <c r="E839" s="149"/>
      <c r="F839" s="149"/>
      <c r="G839" s="149"/>
      <c r="H839" s="149"/>
      <c r="I839" s="149"/>
      <c r="J839" s="149"/>
      <c r="K839" s="149"/>
      <c r="L839" s="548"/>
      <c r="M839" s="149"/>
      <c r="N839" s="149"/>
      <c r="O839" s="149"/>
      <c r="P839" s="149"/>
      <c r="Q839" s="149"/>
    </row>
    <row r="840" spans="1:17">
      <c r="A840" s="149"/>
      <c r="B840" s="158"/>
      <c r="C840" s="149"/>
      <c r="D840" s="149"/>
      <c r="E840" s="149"/>
      <c r="F840" s="149"/>
      <c r="G840" s="149"/>
      <c r="H840" s="149"/>
      <c r="I840" s="149"/>
      <c r="J840" s="149"/>
      <c r="K840" s="149"/>
      <c r="L840" s="548"/>
      <c r="M840" s="149"/>
      <c r="N840" s="149"/>
      <c r="O840" s="149"/>
      <c r="P840" s="149"/>
      <c r="Q840" s="149"/>
    </row>
    <row r="841" spans="1:17">
      <c r="A841" s="149"/>
      <c r="B841" s="158"/>
      <c r="C841" s="149"/>
      <c r="D841" s="149"/>
      <c r="E841" s="149"/>
      <c r="F841" s="149"/>
      <c r="G841" s="149"/>
      <c r="H841" s="149"/>
      <c r="I841" s="149"/>
      <c r="J841" s="149"/>
      <c r="K841" s="149"/>
      <c r="L841" s="548"/>
      <c r="M841" s="149"/>
      <c r="N841" s="149"/>
      <c r="O841" s="149"/>
      <c r="P841" s="149"/>
      <c r="Q841" s="149"/>
    </row>
    <row r="842" spans="1:17">
      <c r="A842" s="149"/>
      <c r="B842" s="158"/>
      <c r="C842" s="149"/>
      <c r="D842" s="149"/>
      <c r="E842" s="149"/>
      <c r="F842" s="149"/>
      <c r="G842" s="149"/>
      <c r="H842" s="149"/>
      <c r="I842" s="149"/>
      <c r="J842" s="149"/>
      <c r="K842" s="149"/>
      <c r="L842" s="548"/>
      <c r="M842" s="149"/>
      <c r="N842" s="149"/>
      <c r="O842" s="149"/>
      <c r="P842" s="149"/>
      <c r="Q842" s="149"/>
    </row>
    <row r="843" spans="1:17">
      <c r="A843" s="149"/>
      <c r="B843" s="158"/>
      <c r="C843" s="149"/>
      <c r="D843" s="149"/>
      <c r="E843" s="149"/>
      <c r="F843" s="149"/>
      <c r="G843" s="149"/>
      <c r="H843" s="149"/>
      <c r="I843" s="149"/>
      <c r="J843" s="149"/>
      <c r="K843" s="149"/>
      <c r="L843" s="548"/>
      <c r="M843" s="149"/>
      <c r="N843" s="149"/>
      <c r="O843" s="149"/>
      <c r="P843" s="149"/>
      <c r="Q843" s="149"/>
    </row>
    <row r="844" spans="1:17">
      <c r="A844" s="149"/>
      <c r="B844" s="158"/>
      <c r="C844" s="149"/>
      <c r="D844" s="149"/>
      <c r="E844" s="149"/>
      <c r="F844" s="149"/>
      <c r="G844" s="149"/>
      <c r="H844" s="149"/>
      <c r="I844" s="149"/>
      <c r="J844" s="149"/>
      <c r="K844" s="149"/>
      <c r="L844" s="548"/>
      <c r="M844" s="149"/>
      <c r="N844" s="149"/>
      <c r="O844" s="149"/>
      <c r="P844" s="149"/>
      <c r="Q844" s="149"/>
    </row>
    <row r="845" spans="1:17">
      <c r="A845" s="149"/>
      <c r="B845" s="158"/>
      <c r="C845" s="149"/>
      <c r="D845" s="149"/>
      <c r="E845" s="149"/>
      <c r="F845" s="149"/>
      <c r="G845" s="149"/>
      <c r="H845" s="149"/>
      <c r="I845" s="149"/>
      <c r="J845" s="149"/>
      <c r="K845" s="149"/>
      <c r="L845" s="548"/>
      <c r="M845" s="149"/>
      <c r="N845" s="149"/>
      <c r="O845" s="149"/>
      <c r="P845" s="149"/>
      <c r="Q845" s="149"/>
    </row>
    <row r="846" spans="1:17">
      <c r="A846" s="149"/>
      <c r="B846" s="158"/>
      <c r="C846" s="149"/>
      <c r="D846" s="149"/>
      <c r="E846" s="149"/>
      <c r="F846" s="149"/>
      <c r="G846" s="149"/>
      <c r="H846" s="149"/>
      <c r="I846" s="149"/>
      <c r="J846" s="149"/>
      <c r="K846" s="149"/>
      <c r="L846" s="548"/>
      <c r="M846" s="149"/>
      <c r="N846" s="149"/>
      <c r="O846" s="149"/>
      <c r="P846" s="149"/>
      <c r="Q846" s="149"/>
    </row>
    <row r="847" spans="1:17">
      <c r="A847" s="149"/>
      <c r="B847" s="158"/>
      <c r="C847" s="149"/>
      <c r="D847" s="149"/>
      <c r="E847" s="149"/>
      <c r="F847" s="149"/>
      <c r="G847" s="149"/>
      <c r="H847" s="149"/>
      <c r="I847" s="149"/>
      <c r="J847" s="149"/>
      <c r="K847" s="149"/>
      <c r="L847" s="548"/>
      <c r="M847" s="149"/>
      <c r="N847" s="149"/>
      <c r="O847" s="149"/>
      <c r="P847" s="149"/>
      <c r="Q847" s="149"/>
    </row>
    <row r="848" spans="1:17">
      <c r="A848" s="149"/>
      <c r="B848" s="158"/>
      <c r="C848" s="149"/>
      <c r="D848" s="149"/>
      <c r="E848" s="149"/>
      <c r="F848" s="149"/>
      <c r="G848" s="149"/>
      <c r="H848" s="149"/>
      <c r="I848" s="149"/>
      <c r="J848" s="149"/>
      <c r="K848" s="149"/>
      <c r="L848" s="548"/>
      <c r="M848" s="149"/>
      <c r="N848" s="149"/>
      <c r="O848" s="149"/>
      <c r="P848" s="149"/>
      <c r="Q848" s="149"/>
    </row>
    <row r="849" spans="1:17">
      <c r="A849" s="149"/>
      <c r="B849" s="158"/>
      <c r="C849" s="149"/>
      <c r="D849" s="149"/>
      <c r="E849" s="149"/>
      <c r="F849" s="149"/>
      <c r="G849" s="149"/>
      <c r="H849" s="149"/>
      <c r="I849" s="149"/>
      <c r="J849" s="149"/>
      <c r="K849" s="149"/>
      <c r="L849" s="548"/>
      <c r="M849" s="149"/>
      <c r="N849" s="149"/>
      <c r="O849" s="149"/>
      <c r="P849" s="149"/>
      <c r="Q849" s="149"/>
    </row>
    <row r="850" spans="1:17">
      <c r="A850" s="149"/>
      <c r="B850" s="158"/>
      <c r="C850" s="149"/>
      <c r="D850" s="149"/>
      <c r="E850" s="149"/>
      <c r="F850" s="149"/>
      <c r="G850" s="149"/>
      <c r="H850" s="149"/>
      <c r="I850" s="149"/>
      <c r="J850" s="149"/>
      <c r="K850" s="149"/>
      <c r="L850" s="548"/>
      <c r="M850" s="149"/>
      <c r="N850" s="149"/>
      <c r="O850" s="149"/>
      <c r="P850" s="149"/>
      <c r="Q850" s="149"/>
    </row>
    <row r="851" spans="1:17">
      <c r="A851" s="149"/>
      <c r="B851" s="158"/>
      <c r="C851" s="149"/>
      <c r="D851" s="149"/>
      <c r="E851" s="149"/>
      <c r="F851" s="149"/>
      <c r="G851" s="149"/>
      <c r="H851" s="149"/>
      <c r="I851" s="149"/>
      <c r="J851" s="149"/>
      <c r="K851" s="149"/>
      <c r="L851" s="548"/>
      <c r="M851" s="149"/>
      <c r="N851" s="149"/>
      <c r="O851" s="149"/>
      <c r="P851" s="149"/>
      <c r="Q851" s="149"/>
    </row>
    <row r="852" spans="1:17">
      <c r="A852" s="149"/>
      <c r="B852" s="158"/>
      <c r="C852" s="149"/>
      <c r="D852" s="149"/>
      <c r="E852" s="149"/>
      <c r="F852" s="149"/>
      <c r="G852" s="149"/>
      <c r="H852" s="149"/>
      <c r="I852" s="149"/>
      <c r="J852" s="149"/>
      <c r="K852" s="149"/>
      <c r="L852" s="548"/>
      <c r="M852" s="149"/>
      <c r="N852" s="149"/>
      <c r="O852" s="149"/>
      <c r="P852" s="149"/>
      <c r="Q852" s="149"/>
    </row>
    <row r="853" spans="1:17">
      <c r="A853" s="149"/>
      <c r="B853" s="158"/>
      <c r="C853" s="149"/>
      <c r="D853" s="149"/>
      <c r="E853" s="149"/>
      <c r="F853" s="149"/>
      <c r="G853" s="149"/>
      <c r="H853" s="149"/>
      <c r="I853" s="149"/>
      <c r="J853" s="149"/>
      <c r="K853" s="149"/>
      <c r="L853" s="548"/>
      <c r="M853" s="149"/>
      <c r="N853" s="149"/>
      <c r="O853" s="149"/>
      <c r="P853" s="149"/>
      <c r="Q853" s="149"/>
    </row>
    <row r="854" spans="1:17">
      <c r="A854" s="149"/>
      <c r="B854" s="158"/>
      <c r="C854" s="149"/>
      <c r="D854" s="149"/>
      <c r="E854" s="149"/>
      <c r="F854" s="149"/>
      <c r="G854" s="149"/>
      <c r="H854" s="149"/>
      <c r="I854" s="149"/>
      <c r="J854" s="149"/>
      <c r="K854" s="149"/>
      <c r="L854" s="548"/>
      <c r="M854" s="149"/>
      <c r="N854" s="149"/>
      <c r="O854" s="149"/>
      <c r="P854" s="149"/>
      <c r="Q854" s="149"/>
    </row>
    <row r="855" spans="1:17">
      <c r="A855" s="149"/>
      <c r="B855" s="158"/>
      <c r="C855" s="149"/>
      <c r="D855" s="149"/>
      <c r="E855" s="149"/>
      <c r="F855" s="149"/>
      <c r="G855" s="149"/>
      <c r="H855" s="149"/>
      <c r="I855" s="149"/>
      <c r="J855" s="149"/>
      <c r="K855" s="149"/>
      <c r="L855" s="548"/>
      <c r="M855" s="149"/>
      <c r="N855" s="149"/>
      <c r="O855" s="149"/>
      <c r="P855" s="149"/>
      <c r="Q855" s="149"/>
    </row>
    <row r="856" spans="1:17">
      <c r="A856" s="149"/>
      <c r="B856" s="158"/>
      <c r="C856" s="149"/>
      <c r="D856" s="149"/>
      <c r="E856" s="149"/>
      <c r="F856" s="149"/>
      <c r="G856" s="149"/>
      <c r="H856" s="149"/>
      <c r="I856" s="149"/>
      <c r="J856" s="149"/>
      <c r="K856" s="149"/>
      <c r="L856" s="548"/>
      <c r="M856" s="149"/>
      <c r="N856" s="149"/>
      <c r="O856" s="149"/>
      <c r="P856" s="149"/>
      <c r="Q856" s="149"/>
    </row>
    <row r="857" spans="1:17">
      <c r="A857" s="149"/>
      <c r="B857" s="158"/>
      <c r="C857" s="149"/>
      <c r="D857" s="149"/>
      <c r="E857" s="149"/>
      <c r="F857" s="149"/>
      <c r="G857" s="149"/>
      <c r="H857" s="149"/>
      <c r="I857" s="149"/>
      <c r="J857" s="149"/>
      <c r="K857" s="149"/>
      <c r="L857" s="548"/>
      <c r="M857" s="149"/>
      <c r="N857" s="149"/>
      <c r="O857" s="149"/>
      <c r="P857" s="149"/>
      <c r="Q857" s="149"/>
    </row>
    <row r="858" spans="1:17">
      <c r="A858" s="149"/>
      <c r="B858" s="158"/>
      <c r="C858" s="149"/>
      <c r="D858" s="149"/>
      <c r="E858" s="149"/>
      <c r="F858" s="149"/>
      <c r="G858" s="149"/>
      <c r="H858" s="149"/>
      <c r="I858" s="149"/>
      <c r="J858" s="149"/>
      <c r="K858" s="149"/>
      <c r="L858" s="548"/>
      <c r="M858" s="149"/>
      <c r="N858" s="149"/>
      <c r="O858" s="149"/>
      <c r="P858" s="149"/>
      <c r="Q858" s="149"/>
    </row>
    <row r="859" spans="1:17">
      <c r="A859" s="149"/>
      <c r="B859" s="158"/>
      <c r="C859" s="149"/>
      <c r="D859" s="149"/>
      <c r="E859" s="149"/>
      <c r="F859" s="149"/>
      <c r="G859" s="149"/>
      <c r="H859" s="149"/>
      <c r="I859" s="149"/>
      <c r="J859" s="149"/>
      <c r="K859" s="149"/>
      <c r="L859" s="548"/>
      <c r="M859" s="149"/>
      <c r="N859" s="149"/>
      <c r="O859" s="149"/>
      <c r="P859" s="149"/>
      <c r="Q859" s="149"/>
    </row>
    <row r="860" spans="1:17">
      <c r="A860" s="149"/>
      <c r="B860" s="158"/>
      <c r="C860" s="149"/>
      <c r="D860" s="149"/>
      <c r="E860" s="149"/>
      <c r="F860" s="149"/>
      <c r="G860" s="149"/>
      <c r="H860" s="149"/>
      <c r="I860" s="149"/>
      <c r="J860" s="149"/>
      <c r="K860" s="149"/>
      <c r="L860" s="548"/>
      <c r="M860" s="149"/>
      <c r="N860" s="149"/>
      <c r="O860" s="149"/>
      <c r="P860" s="149"/>
      <c r="Q860" s="149"/>
    </row>
    <row r="861" spans="1:17">
      <c r="A861" s="149"/>
      <c r="B861" s="158"/>
      <c r="C861" s="149"/>
      <c r="D861" s="149"/>
      <c r="E861" s="149"/>
      <c r="F861" s="149"/>
      <c r="G861" s="149"/>
      <c r="H861" s="149"/>
      <c r="I861" s="149"/>
      <c r="J861" s="149"/>
      <c r="K861" s="149"/>
      <c r="L861" s="548"/>
      <c r="M861" s="149"/>
      <c r="N861" s="149"/>
      <c r="O861" s="149"/>
      <c r="P861" s="149"/>
      <c r="Q861" s="149"/>
    </row>
    <row r="862" spans="1:17">
      <c r="A862" s="149"/>
      <c r="B862" s="158"/>
      <c r="C862" s="149"/>
      <c r="D862" s="149"/>
      <c r="E862" s="149"/>
      <c r="F862" s="149"/>
      <c r="G862" s="149"/>
      <c r="H862" s="149"/>
      <c r="I862" s="149"/>
      <c r="J862" s="149"/>
      <c r="K862" s="149"/>
      <c r="L862" s="548"/>
      <c r="M862" s="149"/>
      <c r="N862" s="149"/>
      <c r="O862" s="149"/>
      <c r="P862" s="149"/>
      <c r="Q862" s="149"/>
    </row>
    <row r="863" spans="1:17">
      <c r="A863" s="149"/>
      <c r="B863" s="158"/>
      <c r="C863" s="149"/>
      <c r="D863" s="149"/>
      <c r="E863" s="149"/>
      <c r="F863" s="149"/>
      <c r="G863" s="149"/>
      <c r="H863" s="149"/>
      <c r="I863" s="149"/>
      <c r="J863" s="149"/>
      <c r="K863" s="149"/>
      <c r="L863" s="548"/>
      <c r="M863" s="149"/>
      <c r="N863" s="149"/>
      <c r="O863" s="149"/>
      <c r="P863" s="149"/>
      <c r="Q863" s="149"/>
    </row>
    <row r="864" spans="1:17">
      <c r="A864" s="149"/>
      <c r="B864" s="158"/>
      <c r="C864" s="149"/>
      <c r="D864" s="149"/>
      <c r="E864" s="149"/>
      <c r="F864" s="149"/>
      <c r="G864" s="149"/>
      <c r="H864" s="149"/>
      <c r="I864" s="149"/>
      <c r="J864" s="149"/>
      <c r="K864" s="149"/>
      <c r="L864" s="548"/>
      <c r="M864" s="149"/>
      <c r="N864" s="149"/>
      <c r="O864" s="149"/>
      <c r="P864" s="149"/>
      <c r="Q864" s="149"/>
    </row>
    <row r="865" spans="1:17">
      <c r="A865" s="149"/>
      <c r="B865" s="158"/>
      <c r="C865" s="149"/>
      <c r="D865" s="149"/>
      <c r="E865" s="149"/>
      <c r="F865" s="149"/>
      <c r="G865" s="149"/>
      <c r="H865" s="149"/>
      <c r="I865" s="149"/>
      <c r="J865" s="149"/>
      <c r="K865" s="149"/>
      <c r="L865" s="548"/>
      <c r="M865" s="149"/>
      <c r="N865" s="149"/>
      <c r="O865" s="149"/>
      <c r="P865" s="149"/>
      <c r="Q865" s="149"/>
    </row>
    <row r="866" spans="1:17">
      <c r="A866" s="149"/>
      <c r="B866" s="158"/>
      <c r="C866" s="149"/>
      <c r="D866" s="149"/>
      <c r="E866" s="149"/>
      <c r="F866" s="149"/>
      <c r="G866" s="149"/>
      <c r="H866" s="149"/>
      <c r="I866" s="149"/>
      <c r="J866" s="149"/>
      <c r="K866" s="149"/>
      <c r="L866" s="548"/>
      <c r="M866" s="149"/>
      <c r="N866" s="149"/>
      <c r="O866" s="149"/>
      <c r="P866" s="149"/>
      <c r="Q866" s="149"/>
    </row>
    <row r="867" spans="1:17">
      <c r="A867" s="149"/>
      <c r="B867" s="158"/>
      <c r="C867" s="149"/>
      <c r="D867" s="149"/>
      <c r="E867" s="149"/>
      <c r="F867" s="149"/>
      <c r="G867" s="149"/>
      <c r="H867" s="149"/>
      <c r="I867" s="149"/>
      <c r="J867" s="149"/>
      <c r="K867" s="149"/>
      <c r="L867" s="548"/>
      <c r="M867" s="149"/>
      <c r="N867" s="149"/>
      <c r="O867" s="149"/>
      <c r="P867" s="149"/>
      <c r="Q867" s="149"/>
    </row>
    <row r="868" spans="1:17">
      <c r="A868" s="149"/>
      <c r="B868" s="158"/>
      <c r="C868" s="149"/>
      <c r="D868" s="149"/>
      <c r="E868" s="149"/>
      <c r="F868" s="149"/>
      <c r="G868" s="149"/>
      <c r="H868" s="149"/>
      <c r="I868" s="149"/>
      <c r="J868" s="149"/>
      <c r="K868" s="149"/>
      <c r="L868" s="548"/>
      <c r="M868" s="149"/>
      <c r="N868" s="149"/>
      <c r="O868" s="149"/>
      <c r="P868" s="149"/>
      <c r="Q868" s="149"/>
    </row>
    <row r="869" spans="1:17">
      <c r="A869" s="149"/>
      <c r="B869" s="158"/>
      <c r="C869" s="149"/>
      <c r="D869" s="149"/>
      <c r="E869" s="149"/>
      <c r="F869" s="149"/>
      <c r="G869" s="149"/>
      <c r="H869" s="149"/>
      <c r="I869" s="149"/>
      <c r="J869" s="149"/>
      <c r="K869" s="149"/>
      <c r="L869" s="548"/>
      <c r="M869" s="149"/>
      <c r="N869" s="149"/>
      <c r="O869" s="149"/>
      <c r="P869" s="149"/>
      <c r="Q869" s="149"/>
    </row>
    <row r="870" spans="1:17">
      <c r="A870" s="149"/>
      <c r="B870" s="158"/>
      <c r="C870" s="149"/>
      <c r="D870" s="149"/>
      <c r="E870" s="149"/>
      <c r="F870" s="149"/>
      <c r="G870" s="149"/>
      <c r="H870" s="149"/>
      <c r="I870" s="149"/>
      <c r="J870" s="149"/>
      <c r="K870" s="149"/>
      <c r="L870" s="548"/>
      <c r="M870" s="149"/>
      <c r="N870" s="149"/>
      <c r="O870" s="149"/>
      <c r="P870" s="149"/>
      <c r="Q870" s="149"/>
    </row>
    <row r="871" spans="1:17">
      <c r="A871" s="149"/>
      <c r="B871" s="158"/>
      <c r="C871" s="149"/>
      <c r="D871" s="149"/>
      <c r="E871" s="149"/>
      <c r="F871" s="149"/>
      <c r="G871" s="149"/>
      <c r="H871" s="149"/>
      <c r="I871" s="149"/>
      <c r="J871" s="149"/>
      <c r="K871" s="149"/>
      <c r="L871" s="548"/>
      <c r="M871" s="149"/>
      <c r="N871" s="149"/>
      <c r="O871" s="149"/>
      <c r="P871" s="149"/>
      <c r="Q871" s="149"/>
    </row>
    <row r="872" spans="1:17">
      <c r="A872" s="149"/>
      <c r="B872" s="158"/>
      <c r="C872" s="149"/>
      <c r="D872" s="149"/>
      <c r="E872" s="149"/>
      <c r="F872" s="149"/>
      <c r="G872" s="149"/>
      <c r="H872" s="149"/>
      <c r="I872" s="149"/>
      <c r="J872" s="149"/>
      <c r="K872" s="149"/>
      <c r="L872" s="548"/>
      <c r="M872" s="149"/>
      <c r="N872" s="149"/>
      <c r="O872" s="149"/>
      <c r="P872" s="149"/>
      <c r="Q872" s="149"/>
    </row>
    <row r="873" spans="1:17">
      <c r="A873" s="149"/>
      <c r="B873" s="158"/>
      <c r="C873" s="149"/>
      <c r="D873" s="149"/>
      <c r="E873" s="149"/>
      <c r="F873" s="149"/>
      <c r="G873" s="149"/>
      <c r="H873" s="149"/>
      <c r="I873" s="149"/>
      <c r="J873" s="149"/>
      <c r="K873" s="149"/>
      <c r="L873" s="548"/>
      <c r="M873" s="149"/>
      <c r="N873" s="149"/>
      <c r="O873" s="149"/>
      <c r="P873" s="149"/>
      <c r="Q873" s="149"/>
    </row>
    <row r="874" spans="1:17">
      <c r="A874" s="149"/>
      <c r="B874" s="158"/>
      <c r="C874" s="149"/>
      <c r="D874" s="149"/>
      <c r="E874" s="149"/>
      <c r="F874" s="149"/>
      <c r="G874" s="149"/>
      <c r="H874" s="149"/>
      <c r="I874" s="149"/>
      <c r="J874" s="149"/>
      <c r="K874" s="149"/>
      <c r="L874" s="548"/>
      <c r="M874" s="149"/>
      <c r="N874" s="149"/>
      <c r="O874" s="149"/>
      <c r="P874" s="149"/>
      <c r="Q874" s="149"/>
    </row>
    <row r="875" spans="1:17">
      <c r="A875" s="149"/>
      <c r="B875" s="158"/>
      <c r="C875" s="149"/>
      <c r="D875" s="149"/>
      <c r="E875" s="149"/>
      <c r="F875" s="149"/>
      <c r="G875" s="149"/>
      <c r="H875" s="149"/>
      <c r="I875" s="149"/>
      <c r="J875" s="149"/>
      <c r="K875" s="149"/>
      <c r="L875" s="548"/>
      <c r="M875" s="149"/>
      <c r="N875" s="149"/>
      <c r="O875" s="149"/>
      <c r="P875" s="149"/>
      <c r="Q875" s="149"/>
    </row>
    <row r="876" spans="1:17">
      <c r="A876" s="149"/>
      <c r="B876" s="158"/>
      <c r="C876" s="149"/>
      <c r="D876" s="149"/>
      <c r="E876" s="149"/>
      <c r="F876" s="149"/>
      <c r="G876" s="149"/>
      <c r="H876" s="149"/>
      <c r="I876" s="149"/>
      <c r="J876" s="149"/>
      <c r="K876" s="149"/>
      <c r="L876" s="548"/>
      <c r="M876" s="149"/>
      <c r="N876" s="149"/>
      <c r="O876" s="149"/>
      <c r="P876" s="149"/>
      <c r="Q876" s="149"/>
    </row>
    <row r="877" spans="1:17">
      <c r="A877" s="149"/>
      <c r="B877" s="158"/>
      <c r="C877" s="149"/>
      <c r="D877" s="149"/>
      <c r="E877" s="149"/>
      <c r="F877" s="149"/>
      <c r="G877" s="149"/>
      <c r="H877" s="149"/>
      <c r="I877" s="149"/>
      <c r="J877" s="149"/>
      <c r="K877" s="149"/>
      <c r="L877" s="548"/>
      <c r="M877" s="149"/>
      <c r="N877" s="149"/>
      <c r="O877" s="149"/>
      <c r="P877" s="149"/>
      <c r="Q877" s="149"/>
    </row>
    <row r="878" spans="1:17">
      <c r="A878" s="149"/>
      <c r="B878" s="158"/>
      <c r="C878" s="149"/>
      <c r="D878" s="149"/>
      <c r="E878" s="149"/>
      <c r="F878" s="149"/>
      <c r="G878" s="149"/>
      <c r="H878" s="149"/>
      <c r="I878" s="149"/>
      <c r="J878" s="149"/>
      <c r="K878" s="149"/>
      <c r="L878" s="548"/>
      <c r="M878" s="149"/>
      <c r="N878" s="149"/>
      <c r="O878" s="149"/>
      <c r="P878" s="149"/>
      <c r="Q878" s="149"/>
    </row>
    <row r="879" spans="1:17">
      <c r="A879" s="149"/>
      <c r="B879" s="158"/>
      <c r="C879" s="149"/>
      <c r="D879" s="149"/>
      <c r="E879" s="149"/>
      <c r="F879" s="149"/>
      <c r="G879" s="149"/>
      <c r="H879" s="149"/>
      <c r="I879" s="149"/>
      <c r="J879" s="149"/>
      <c r="K879" s="149"/>
      <c r="L879" s="548"/>
      <c r="M879" s="149"/>
      <c r="N879" s="149"/>
      <c r="O879" s="149"/>
      <c r="P879" s="149"/>
      <c r="Q879" s="149"/>
    </row>
    <row r="880" spans="1:17">
      <c r="A880" s="149"/>
      <c r="B880" s="158"/>
      <c r="C880" s="149"/>
      <c r="D880" s="149"/>
      <c r="E880" s="149"/>
      <c r="F880" s="149"/>
      <c r="G880" s="149"/>
      <c r="H880" s="149"/>
      <c r="I880" s="149"/>
      <c r="J880" s="149"/>
      <c r="K880" s="149"/>
      <c r="L880" s="548"/>
      <c r="M880" s="149"/>
      <c r="N880" s="149"/>
      <c r="O880" s="149"/>
      <c r="P880" s="149"/>
      <c r="Q880" s="149"/>
    </row>
    <row r="881" spans="1:17">
      <c r="A881" s="149"/>
      <c r="B881" s="158"/>
      <c r="C881" s="149"/>
      <c r="D881" s="149"/>
      <c r="E881" s="149"/>
      <c r="F881" s="149"/>
      <c r="G881" s="149"/>
      <c r="H881" s="149"/>
      <c r="I881" s="149"/>
      <c r="J881" s="149"/>
      <c r="K881" s="149"/>
      <c r="L881" s="548"/>
      <c r="M881" s="149"/>
      <c r="N881" s="149"/>
      <c r="O881" s="149"/>
      <c r="P881" s="149"/>
      <c r="Q881" s="149"/>
    </row>
    <row r="882" spans="1:17">
      <c r="A882" s="149"/>
      <c r="B882" s="158"/>
      <c r="C882" s="149"/>
      <c r="D882" s="149"/>
      <c r="E882" s="149"/>
      <c r="F882" s="149"/>
      <c r="G882" s="149"/>
      <c r="H882" s="149"/>
      <c r="I882" s="149"/>
      <c r="J882" s="149"/>
      <c r="K882" s="149"/>
      <c r="L882" s="548"/>
      <c r="M882" s="149"/>
      <c r="N882" s="149"/>
      <c r="O882" s="149"/>
      <c r="P882" s="149"/>
      <c r="Q882" s="149"/>
    </row>
    <row r="883" spans="1:17">
      <c r="A883" s="149"/>
      <c r="B883" s="158"/>
      <c r="C883" s="149"/>
      <c r="D883" s="149"/>
      <c r="E883" s="149"/>
      <c r="F883" s="149"/>
      <c r="G883" s="149"/>
      <c r="H883" s="149"/>
      <c r="I883" s="149"/>
      <c r="J883" s="149"/>
      <c r="K883" s="149"/>
      <c r="L883" s="548"/>
      <c r="M883" s="149"/>
      <c r="N883" s="149"/>
      <c r="O883" s="149"/>
      <c r="P883" s="149"/>
      <c r="Q883" s="149"/>
    </row>
    <row r="884" spans="1:17">
      <c r="A884" s="149"/>
      <c r="B884" s="158"/>
      <c r="C884" s="149"/>
      <c r="D884" s="149"/>
      <c r="E884" s="149"/>
      <c r="F884" s="149"/>
      <c r="G884" s="149"/>
      <c r="H884" s="149"/>
      <c r="I884" s="149"/>
      <c r="J884" s="149"/>
      <c r="K884" s="149"/>
      <c r="L884" s="548"/>
      <c r="M884" s="149"/>
      <c r="N884" s="149"/>
      <c r="O884" s="149"/>
      <c r="P884" s="149"/>
      <c r="Q884" s="149"/>
    </row>
    <row r="885" spans="1:17">
      <c r="A885" s="149"/>
      <c r="B885" s="158"/>
      <c r="C885" s="149"/>
      <c r="D885" s="149"/>
      <c r="E885" s="149"/>
      <c r="F885" s="149"/>
      <c r="G885" s="149"/>
      <c r="H885" s="149"/>
      <c r="I885" s="149"/>
      <c r="J885" s="149"/>
      <c r="K885" s="149"/>
      <c r="L885" s="548"/>
      <c r="M885" s="149"/>
      <c r="N885" s="149"/>
      <c r="O885" s="149"/>
      <c r="P885" s="149"/>
      <c r="Q885" s="149"/>
    </row>
    <row r="886" spans="1:17">
      <c r="A886" s="149"/>
      <c r="B886" s="158"/>
      <c r="C886" s="149"/>
      <c r="D886" s="149"/>
      <c r="E886" s="149"/>
      <c r="F886" s="149"/>
      <c r="G886" s="149"/>
      <c r="H886" s="149"/>
      <c r="I886" s="149"/>
      <c r="J886" s="149"/>
      <c r="K886" s="149"/>
      <c r="L886" s="548"/>
      <c r="M886" s="149"/>
      <c r="N886" s="149"/>
      <c r="O886" s="149"/>
      <c r="P886" s="149"/>
      <c r="Q886" s="149"/>
    </row>
    <row r="887" spans="1:17">
      <c r="A887" s="149"/>
      <c r="B887" s="158"/>
      <c r="C887" s="149"/>
      <c r="D887" s="149"/>
      <c r="E887" s="149"/>
      <c r="F887" s="149"/>
      <c r="G887" s="149"/>
      <c r="H887" s="149"/>
      <c r="I887" s="149"/>
      <c r="J887" s="149"/>
      <c r="K887" s="149"/>
      <c r="L887" s="548"/>
      <c r="M887" s="149"/>
      <c r="N887" s="149"/>
      <c r="O887" s="149"/>
      <c r="P887" s="149"/>
      <c r="Q887" s="149"/>
    </row>
    <row r="888" spans="1:17">
      <c r="A888" s="149"/>
      <c r="B888" s="158"/>
      <c r="C888" s="149"/>
      <c r="D888" s="149"/>
      <c r="E888" s="149"/>
      <c r="F888" s="149"/>
      <c r="G888" s="149"/>
      <c r="H888" s="149"/>
      <c r="I888" s="149"/>
      <c r="J888" s="149"/>
      <c r="K888" s="149"/>
      <c r="L888" s="548"/>
      <c r="M888" s="149"/>
      <c r="N888" s="149"/>
      <c r="O888" s="149"/>
      <c r="P888" s="149"/>
      <c r="Q888" s="149"/>
    </row>
    <row r="889" spans="1:17">
      <c r="A889" s="149"/>
      <c r="B889" s="158"/>
      <c r="C889" s="149"/>
      <c r="D889" s="149"/>
      <c r="E889" s="149"/>
      <c r="F889" s="149"/>
      <c r="G889" s="149"/>
      <c r="H889" s="149"/>
      <c r="I889" s="149"/>
      <c r="J889" s="149"/>
      <c r="K889" s="149"/>
      <c r="L889" s="548"/>
      <c r="M889" s="149"/>
      <c r="N889" s="149"/>
      <c r="O889" s="149"/>
      <c r="P889" s="149"/>
      <c r="Q889" s="149"/>
    </row>
    <row r="890" spans="1:17">
      <c r="A890" s="149"/>
      <c r="B890" s="158"/>
      <c r="C890" s="149"/>
      <c r="D890" s="149"/>
      <c r="E890" s="149"/>
      <c r="F890" s="149"/>
      <c r="G890" s="149"/>
      <c r="H890" s="149"/>
      <c r="I890" s="149"/>
      <c r="J890" s="149"/>
      <c r="K890" s="149"/>
      <c r="L890" s="548"/>
      <c r="M890" s="149"/>
      <c r="N890" s="149"/>
      <c r="O890" s="149"/>
      <c r="P890" s="149"/>
      <c r="Q890" s="149"/>
    </row>
    <row r="891" spans="1:17">
      <c r="A891" s="149"/>
      <c r="B891" s="158"/>
      <c r="C891" s="149"/>
      <c r="D891" s="149"/>
      <c r="E891" s="149"/>
      <c r="F891" s="149"/>
      <c r="G891" s="149"/>
      <c r="H891" s="149"/>
      <c r="I891" s="149"/>
      <c r="J891" s="149"/>
      <c r="K891" s="149"/>
      <c r="L891" s="548"/>
      <c r="M891" s="149"/>
      <c r="N891" s="149"/>
      <c r="O891" s="149"/>
      <c r="P891" s="149"/>
      <c r="Q891" s="149"/>
    </row>
    <row r="892" spans="1:17">
      <c r="A892" s="149"/>
      <c r="B892" s="158"/>
      <c r="C892" s="149"/>
      <c r="D892" s="149"/>
      <c r="E892" s="149"/>
      <c r="F892" s="149"/>
      <c r="G892" s="149"/>
      <c r="H892" s="149"/>
      <c r="I892" s="149"/>
      <c r="J892" s="149"/>
      <c r="K892" s="149"/>
      <c r="L892" s="548"/>
      <c r="M892" s="149"/>
      <c r="N892" s="149"/>
      <c r="O892" s="149"/>
      <c r="P892" s="149"/>
      <c r="Q892" s="149"/>
    </row>
    <row r="893" spans="1:17">
      <c r="A893" s="149"/>
      <c r="B893" s="158"/>
      <c r="C893" s="149"/>
      <c r="D893" s="149"/>
      <c r="E893" s="149"/>
      <c r="F893" s="149"/>
      <c r="G893" s="149"/>
      <c r="H893" s="149"/>
      <c r="I893" s="149"/>
      <c r="J893" s="149"/>
      <c r="K893" s="149"/>
      <c r="L893" s="548"/>
      <c r="M893" s="149"/>
      <c r="N893" s="149"/>
      <c r="O893" s="149"/>
      <c r="P893" s="149"/>
      <c r="Q893" s="149"/>
    </row>
    <row r="894" spans="1:17">
      <c r="A894" s="149"/>
      <c r="B894" s="158"/>
      <c r="C894" s="149"/>
      <c r="D894" s="149"/>
      <c r="E894" s="149"/>
      <c r="F894" s="149"/>
      <c r="G894" s="149"/>
      <c r="H894" s="149"/>
      <c r="I894" s="149"/>
      <c r="J894" s="149"/>
      <c r="K894" s="149"/>
      <c r="L894" s="548"/>
      <c r="M894" s="149"/>
      <c r="N894" s="149"/>
      <c r="O894" s="149"/>
      <c r="P894" s="149"/>
      <c r="Q894" s="149"/>
    </row>
    <row r="895" spans="1:17">
      <c r="A895" s="149"/>
      <c r="B895" s="158"/>
      <c r="C895" s="149"/>
      <c r="D895" s="149"/>
      <c r="E895" s="149"/>
      <c r="F895" s="149"/>
      <c r="G895" s="149"/>
      <c r="H895" s="149"/>
      <c r="I895" s="149"/>
      <c r="J895" s="149"/>
      <c r="K895" s="149"/>
      <c r="L895" s="548"/>
      <c r="M895" s="149"/>
      <c r="N895" s="149"/>
      <c r="O895" s="149"/>
      <c r="P895" s="149"/>
      <c r="Q895" s="149"/>
    </row>
    <row r="896" spans="1:17">
      <c r="A896" s="149"/>
      <c r="B896" s="158"/>
      <c r="C896" s="149"/>
      <c r="D896" s="149"/>
      <c r="E896" s="149"/>
      <c r="F896" s="149"/>
      <c r="G896" s="149"/>
      <c r="H896" s="149"/>
      <c r="I896" s="149"/>
      <c r="J896" s="149"/>
      <c r="K896" s="149"/>
      <c r="L896" s="548"/>
      <c r="M896" s="149"/>
      <c r="N896" s="149"/>
      <c r="O896" s="149"/>
      <c r="P896" s="149"/>
      <c r="Q896" s="149"/>
    </row>
    <row r="897" spans="1:17">
      <c r="A897" s="149"/>
      <c r="B897" s="158"/>
      <c r="C897" s="149"/>
      <c r="D897" s="149"/>
      <c r="E897" s="149"/>
      <c r="F897" s="149"/>
      <c r="G897" s="149"/>
      <c r="H897" s="149"/>
      <c r="I897" s="149"/>
      <c r="J897" s="149"/>
      <c r="K897" s="149"/>
      <c r="L897" s="548"/>
      <c r="M897" s="149"/>
      <c r="N897" s="149"/>
      <c r="O897" s="149"/>
      <c r="P897" s="149"/>
      <c r="Q897" s="149"/>
    </row>
    <row r="898" spans="1:17">
      <c r="A898" s="149"/>
      <c r="B898" s="158"/>
      <c r="C898" s="149"/>
      <c r="D898" s="149"/>
      <c r="E898" s="149"/>
      <c r="F898" s="149"/>
      <c r="G898" s="149"/>
      <c r="H898" s="149"/>
      <c r="I898" s="149"/>
      <c r="J898" s="149"/>
      <c r="K898" s="149"/>
      <c r="L898" s="548"/>
      <c r="M898" s="149"/>
      <c r="N898" s="149"/>
      <c r="O898" s="149"/>
      <c r="P898" s="149"/>
      <c r="Q898" s="149"/>
    </row>
    <row r="899" spans="1:17">
      <c r="A899" s="149"/>
      <c r="B899" s="158"/>
      <c r="C899" s="149"/>
      <c r="D899" s="149"/>
      <c r="E899" s="149"/>
      <c r="F899" s="149"/>
      <c r="G899" s="149"/>
      <c r="H899" s="149"/>
      <c r="I899" s="149"/>
      <c r="J899" s="149"/>
      <c r="K899" s="149"/>
      <c r="L899" s="548"/>
      <c r="M899" s="149"/>
      <c r="N899" s="149"/>
      <c r="O899" s="149"/>
      <c r="P899" s="149"/>
      <c r="Q899" s="149"/>
    </row>
    <row r="900" spans="1:17">
      <c r="A900" s="149"/>
      <c r="B900" s="158"/>
      <c r="C900" s="149"/>
      <c r="D900" s="149"/>
      <c r="E900" s="149"/>
      <c r="F900" s="149"/>
      <c r="G900" s="149"/>
      <c r="H900" s="149"/>
      <c r="I900" s="149"/>
      <c r="J900" s="149"/>
      <c r="K900" s="149"/>
      <c r="L900" s="548"/>
      <c r="M900" s="149"/>
      <c r="N900" s="149"/>
      <c r="O900" s="149"/>
      <c r="P900" s="149"/>
      <c r="Q900" s="149"/>
    </row>
    <row r="901" spans="1:17">
      <c r="A901" s="149"/>
      <c r="B901" s="158"/>
      <c r="C901" s="149"/>
      <c r="D901" s="149"/>
      <c r="E901" s="149"/>
      <c r="F901" s="149"/>
      <c r="G901" s="149"/>
      <c r="H901" s="149"/>
      <c r="I901" s="149"/>
      <c r="J901" s="149"/>
      <c r="K901" s="149"/>
      <c r="L901" s="548"/>
      <c r="M901" s="149"/>
      <c r="N901" s="149"/>
      <c r="O901" s="149"/>
      <c r="P901" s="149"/>
      <c r="Q901" s="149"/>
    </row>
    <row r="902" spans="1:17">
      <c r="A902" s="149"/>
      <c r="B902" s="158"/>
      <c r="C902" s="149"/>
      <c r="D902" s="149"/>
      <c r="E902" s="149"/>
      <c r="F902" s="149"/>
      <c r="G902" s="149"/>
      <c r="H902" s="149"/>
      <c r="I902" s="149"/>
      <c r="J902" s="149"/>
      <c r="K902" s="149"/>
      <c r="L902" s="548"/>
      <c r="M902" s="149"/>
      <c r="N902" s="149"/>
      <c r="O902" s="149"/>
      <c r="P902" s="149"/>
      <c r="Q902" s="149"/>
    </row>
    <row r="903" spans="1:17">
      <c r="A903" s="149"/>
      <c r="B903" s="158"/>
      <c r="C903" s="149"/>
      <c r="D903" s="149"/>
      <c r="E903" s="149"/>
      <c r="F903" s="149"/>
      <c r="G903" s="149"/>
      <c r="H903" s="149"/>
      <c r="I903" s="149"/>
      <c r="J903" s="149"/>
      <c r="K903" s="149"/>
      <c r="L903" s="548"/>
      <c r="M903" s="149"/>
      <c r="N903" s="149"/>
      <c r="O903" s="149"/>
      <c r="P903" s="149"/>
      <c r="Q903" s="149"/>
    </row>
    <row r="904" spans="1:17">
      <c r="A904" s="149"/>
      <c r="B904" s="158"/>
      <c r="C904" s="149"/>
      <c r="D904" s="149"/>
      <c r="E904" s="149"/>
      <c r="F904" s="149"/>
      <c r="G904" s="149"/>
      <c r="H904" s="149"/>
      <c r="I904" s="149"/>
      <c r="J904" s="149"/>
      <c r="K904" s="149"/>
      <c r="L904" s="548"/>
      <c r="M904" s="149"/>
      <c r="N904" s="149"/>
      <c r="O904" s="149"/>
      <c r="P904" s="149"/>
      <c r="Q904" s="149"/>
    </row>
    <row r="905" spans="1:17">
      <c r="A905" s="149"/>
      <c r="B905" s="158"/>
      <c r="C905" s="149"/>
      <c r="D905" s="149"/>
      <c r="E905" s="149"/>
      <c r="F905" s="149"/>
      <c r="G905" s="149"/>
      <c r="H905" s="149"/>
      <c r="I905" s="149"/>
      <c r="J905" s="149"/>
      <c r="K905" s="149"/>
      <c r="L905" s="548"/>
      <c r="M905" s="149"/>
      <c r="N905" s="149"/>
      <c r="O905" s="149"/>
      <c r="P905" s="149"/>
      <c r="Q905" s="149"/>
    </row>
    <row r="906" spans="1:17">
      <c r="A906" s="149"/>
      <c r="B906" s="158"/>
      <c r="C906" s="149"/>
      <c r="D906" s="149"/>
      <c r="E906" s="149"/>
      <c r="F906" s="149"/>
      <c r="G906" s="149"/>
      <c r="H906" s="149"/>
      <c r="I906" s="149"/>
      <c r="J906" s="149"/>
      <c r="K906" s="149"/>
      <c r="L906" s="548"/>
      <c r="M906" s="149"/>
      <c r="N906" s="149"/>
      <c r="O906" s="149"/>
      <c r="P906" s="149"/>
      <c r="Q906" s="149"/>
    </row>
    <row r="907" spans="1:17">
      <c r="A907" s="149"/>
      <c r="B907" s="158"/>
      <c r="C907" s="149"/>
      <c r="D907" s="149"/>
      <c r="E907" s="149"/>
      <c r="F907" s="149"/>
      <c r="G907" s="149"/>
      <c r="H907" s="149"/>
      <c r="I907" s="149"/>
      <c r="J907" s="149"/>
      <c r="K907" s="149"/>
      <c r="L907" s="548"/>
      <c r="M907" s="149"/>
      <c r="N907" s="149"/>
      <c r="O907" s="149"/>
      <c r="P907" s="149"/>
      <c r="Q907" s="149"/>
    </row>
    <row r="908" spans="1:17">
      <c r="A908" s="149"/>
      <c r="B908" s="158"/>
      <c r="C908" s="149"/>
      <c r="D908" s="149"/>
      <c r="E908" s="149"/>
      <c r="F908" s="149"/>
      <c r="G908" s="149"/>
      <c r="H908" s="149"/>
      <c r="I908" s="149"/>
      <c r="J908" s="149"/>
      <c r="K908" s="149"/>
      <c r="L908" s="548"/>
      <c r="M908" s="149"/>
      <c r="N908" s="149"/>
      <c r="O908" s="149"/>
      <c r="P908" s="149"/>
      <c r="Q908" s="149"/>
    </row>
    <row r="909" spans="1:17">
      <c r="A909" s="149"/>
      <c r="B909" s="158"/>
      <c r="C909" s="149"/>
      <c r="D909" s="149"/>
      <c r="E909" s="149"/>
      <c r="F909" s="149"/>
      <c r="G909" s="149"/>
      <c r="H909" s="149"/>
      <c r="I909" s="149"/>
      <c r="J909" s="149"/>
      <c r="K909" s="149"/>
      <c r="L909" s="548"/>
      <c r="M909" s="149"/>
      <c r="N909" s="149"/>
      <c r="O909" s="149"/>
      <c r="P909" s="149"/>
      <c r="Q909" s="149"/>
    </row>
    <row r="910" spans="1:17">
      <c r="A910" s="149"/>
      <c r="B910" s="158"/>
      <c r="C910" s="149"/>
      <c r="D910" s="149"/>
      <c r="E910" s="149"/>
      <c r="F910" s="149"/>
      <c r="G910" s="149"/>
      <c r="H910" s="149"/>
      <c r="I910" s="149"/>
      <c r="J910" s="149"/>
      <c r="K910" s="149"/>
      <c r="L910" s="548"/>
      <c r="M910" s="149"/>
      <c r="N910" s="149"/>
      <c r="O910" s="149"/>
      <c r="P910" s="149"/>
      <c r="Q910" s="149"/>
    </row>
    <row r="911" spans="1:17">
      <c r="A911" s="149"/>
      <c r="B911" s="158"/>
      <c r="C911" s="149"/>
      <c r="D911" s="149"/>
      <c r="E911" s="149"/>
      <c r="F911" s="149"/>
      <c r="G911" s="149"/>
      <c r="H911" s="149"/>
      <c r="I911" s="149"/>
      <c r="J911" s="149"/>
      <c r="K911" s="149"/>
      <c r="L911" s="548"/>
      <c r="M911" s="149"/>
      <c r="N911" s="149"/>
      <c r="O911" s="149"/>
      <c r="P911" s="149"/>
      <c r="Q911" s="149"/>
    </row>
    <row r="912" spans="1:17">
      <c r="A912" s="149"/>
      <c r="B912" s="158"/>
      <c r="C912" s="149"/>
      <c r="D912" s="149"/>
      <c r="E912" s="149"/>
      <c r="F912" s="149"/>
      <c r="G912" s="149"/>
      <c r="H912" s="149"/>
      <c r="I912" s="149"/>
      <c r="J912" s="149"/>
      <c r="K912" s="149"/>
      <c r="L912" s="548"/>
      <c r="M912" s="149"/>
      <c r="N912" s="149"/>
      <c r="O912" s="149"/>
      <c r="P912" s="149"/>
      <c r="Q912" s="149"/>
    </row>
    <row r="913" spans="1:17">
      <c r="A913" s="149"/>
      <c r="B913" s="158"/>
      <c r="C913" s="149"/>
      <c r="D913" s="149"/>
      <c r="E913" s="149"/>
      <c r="F913" s="149"/>
      <c r="G913" s="149"/>
      <c r="H913" s="149"/>
      <c r="I913" s="149"/>
      <c r="J913" s="149"/>
      <c r="K913" s="149"/>
      <c r="L913" s="548"/>
      <c r="M913" s="149"/>
      <c r="N913" s="149"/>
      <c r="O913" s="149"/>
      <c r="P913" s="149"/>
      <c r="Q913" s="149"/>
    </row>
    <row r="914" spans="1:17">
      <c r="A914" s="149"/>
      <c r="B914" s="158"/>
      <c r="C914" s="149"/>
      <c r="D914" s="149"/>
      <c r="E914" s="149"/>
      <c r="F914" s="149"/>
      <c r="G914" s="149"/>
      <c r="H914" s="149"/>
      <c r="I914" s="149"/>
      <c r="J914" s="149"/>
      <c r="K914" s="149"/>
      <c r="L914" s="548"/>
      <c r="M914" s="149"/>
      <c r="N914" s="149"/>
      <c r="O914" s="149"/>
      <c r="P914" s="149"/>
      <c r="Q914" s="149"/>
    </row>
    <row r="915" spans="1:17">
      <c r="A915" s="149"/>
      <c r="B915" s="158"/>
      <c r="C915" s="149"/>
      <c r="D915" s="149"/>
      <c r="E915" s="149"/>
      <c r="F915" s="149"/>
      <c r="G915" s="149"/>
      <c r="H915" s="149"/>
      <c r="I915" s="149"/>
      <c r="J915" s="149"/>
      <c r="K915" s="149"/>
      <c r="L915" s="548"/>
      <c r="M915" s="149"/>
      <c r="N915" s="149"/>
      <c r="O915" s="149"/>
      <c r="P915" s="149"/>
      <c r="Q915" s="149"/>
    </row>
    <row r="916" spans="1:17">
      <c r="A916" s="149"/>
      <c r="B916" s="158"/>
      <c r="C916" s="149"/>
      <c r="D916" s="149"/>
      <c r="E916" s="149"/>
      <c r="F916" s="149"/>
      <c r="G916" s="149"/>
      <c r="H916" s="149"/>
      <c r="I916" s="149"/>
      <c r="J916" s="149"/>
      <c r="K916" s="149"/>
      <c r="L916" s="548"/>
      <c r="M916" s="149"/>
      <c r="N916" s="149"/>
      <c r="O916" s="149"/>
      <c r="P916" s="149"/>
      <c r="Q916" s="149"/>
    </row>
    <row r="917" spans="1:17">
      <c r="A917" s="149"/>
      <c r="B917" s="158"/>
      <c r="C917" s="149"/>
      <c r="D917" s="149"/>
      <c r="E917" s="149"/>
      <c r="F917" s="149"/>
      <c r="G917" s="149"/>
      <c r="H917" s="149"/>
      <c r="I917" s="149"/>
      <c r="J917" s="149"/>
      <c r="K917" s="149"/>
      <c r="L917" s="548"/>
      <c r="M917" s="149"/>
      <c r="N917" s="149"/>
      <c r="O917" s="149"/>
      <c r="P917" s="149"/>
      <c r="Q917" s="149"/>
    </row>
    <row r="918" spans="1:17">
      <c r="A918" s="149"/>
      <c r="B918" s="158"/>
      <c r="C918" s="149"/>
      <c r="D918" s="149"/>
      <c r="E918" s="149"/>
      <c r="F918" s="149"/>
      <c r="G918" s="149"/>
      <c r="H918" s="149"/>
      <c r="I918" s="149"/>
      <c r="J918" s="149"/>
      <c r="K918" s="149"/>
      <c r="L918" s="548"/>
      <c r="M918" s="149"/>
      <c r="N918" s="149"/>
      <c r="O918" s="149"/>
      <c r="P918" s="149"/>
      <c r="Q918" s="149"/>
    </row>
    <row r="919" spans="1:17">
      <c r="A919" s="149"/>
      <c r="B919" s="158"/>
      <c r="C919" s="149"/>
      <c r="D919" s="149"/>
      <c r="E919" s="149"/>
      <c r="F919" s="149"/>
      <c r="G919" s="149"/>
      <c r="H919" s="149"/>
      <c r="I919" s="149"/>
      <c r="J919" s="149"/>
      <c r="K919" s="149"/>
      <c r="L919" s="548"/>
      <c r="M919" s="149"/>
      <c r="N919" s="149"/>
      <c r="O919" s="149"/>
      <c r="P919" s="149"/>
      <c r="Q919" s="149"/>
    </row>
    <row r="920" spans="1:17">
      <c r="A920" s="149"/>
      <c r="B920" s="158"/>
      <c r="C920" s="149"/>
      <c r="D920" s="149"/>
      <c r="E920" s="149"/>
      <c r="F920" s="149"/>
      <c r="G920" s="149"/>
      <c r="H920" s="149"/>
      <c r="I920" s="149"/>
      <c r="J920" s="149"/>
      <c r="K920" s="149"/>
      <c r="L920" s="548"/>
      <c r="M920" s="149"/>
      <c r="N920" s="149"/>
      <c r="O920" s="149"/>
      <c r="P920" s="149"/>
      <c r="Q920" s="149"/>
    </row>
    <row r="921" spans="1:17">
      <c r="A921" s="149"/>
      <c r="B921" s="158"/>
      <c r="C921" s="149"/>
      <c r="D921" s="149"/>
      <c r="E921" s="149"/>
      <c r="F921" s="149"/>
      <c r="G921" s="149"/>
      <c r="H921" s="149"/>
      <c r="I921" s="149"/>
      <c r="J921" s="149"/>
      <c r="K921" s="149"/>
      <c r="L921" s="548"/>
      <c r="M921" s="149"/>
      <c r="N921" s="149"/>
      <c r="O921" s="149"/>
      <c r="P921" s="149"/>
      <c r="Q921" s="149"/>
    </row>
    <row r="922" spans="1:17">
      <c r="A922" s="149"/>
      <c r="B922" s="158"/>
      <c r="C922" s="149"/>
      <c r="D922" s="149"/>
      <c r="E922" s="149"/>
      <c r="F922" s="149"/>
      <c r="G922" s="149"/>
      <c r="H922" s="149"/>
      <c r="I922" s="149"/>
      <c r="J922" s="149"/>
      <c r="K922" s="149"/>
      <c r="L922" s="548"/>
      <c r="M922" s="149"/>
      <c r="N922" s="149"/>
      <c r="O922" s="149"/>
      <c r="P922" s="149"/>
      <c r="Q922" s="149"/>
    </row>
    <row r="923" spans="1:17">
      <c r="A923" s="149"/>
      <c r="B923" s="158"/>
      <c r="C923" s="149"/>
      <c r="D923" s="149"/>
      <c r="E923" s="149"/>
      <c r="F923" s="149"/>
      <c r="G923" s="149"/>
      <c r="H923" s="149"/>
      <c r="I923" s="149"/>
      <c r="J923" s="149"/>
      <c r="K923" s="149"/>
      <c r="L923" s="548"/>
      <c r="M923" s="149"/>
      <c r="N923" s="149"/>
      <c r="O923" s="149"/>
      <c r="P923" s="149"/>
      <c r="Q923" s="149"/>
    </row>
    <row r="924" spans="1:17">
      <c r="A924" s="149"/>
      <c r="B924" s="158"/>
      <c r="C924" s="149"/>
      <c r="D924" s="149"/>
      <c r="E924" s="149"/>
      <c r="F924" s="149"/>
      <c r="G924" s="149"/>
      <c r="H924" s="149"/>
      <c r="I924" s="149"/>
      <c r="J924" s="149"/>
      <c r="K924" s="149"/>
      <c r="L924" s="548"/>
      <c r="M924" s="149"/>
      <c r="N924" s="149"/>
      <c r="O924" s="149"/>
      <c r="P924" s="149"/>
      <c r="Q924" s="149"/>
    </row>
    <row r="925" spans="1:17">
      <c r="A925" s="149"/>
      <c r="B925" s="158"/>
      <c r="C925" s="149"/>
      <c r="D925" s="149"/>
      <c r="E925" s="149"/>
      <c r="F925" s="149"/>
      <c r="G925" s="149"/>
      <c r="H925" s="149"/>
      <c r="I925" s="149"/>
      <c r="J925" s="149"/>
      <c r="K925" s="149"/>
      <c r="L925" s="548"/>
      <c r="M925" s="149"/>
      <c r="N925" s="149"/>
      <c r="O925" s="149"/>
      <c r="P925" s="149"/>
      <c r="Q925" s="149"/>
    </row>
    <row r="926" spans="1:17">
      <c r="A926" s="149"/>
      <c r="B926" s="158"/>
      <c r="C926" s="149"/>
      <c r="D926" s="149"/>
      <c r="E926" s="149"/>
      <c r="F926" s="149"/>
      <c r="G926" s="149"/>
      <c r="H926" s="149"/>
      <c r="I926" s="149"/>
      <c r="J926" s="149"/>
      <c r="K926" s="149"/>
      <c r="L926" s="548"/>
      <c r="M926" s="149"/>
      <c r="N926" s="149"/>
      <c r="O926" s="149"/>
      <c r="P926" s="149"/>
      <c r="Q926" s="149"/>
    </row>
    <row r="927" spans="1:17">
      <c r="A927" s="149"/>
      <c r="B927" s="158"/>
      <c r="C927" s="149"/>
      <c r="D927" s="149"/>
      <c r="E927" s="149"/>
      <c r="F927" s="149"/>
      <c r="G927" s="149"/>
      <c r="H927" s="149"/>
      <c r="I927" s="149"/>
      <c r="J927" s="149"/>
      <c r="K927" s="149"/>
      <c r="L927" s="548"/>
      <c r="M927" s="149"/>
      <c r="N927" s="149"/>
      <c r="O927" s="149"/>
      <c r="P927" s="149"/>
      <c r="Q927" s="149"/>
    </row>
    <row r="928" spans="1:17">
      <c r="A928" s="149"/>
      <c r="B928" s="158"/>
      <c r="C928" s="149"/>
      <c r="D928" s="149"/>
      <c r="E928" s="149"/>
      <c r="F928" s="149"/>
      <c r="G928" s="149"/>
      <c r="H928" s="149"/>
      <c r="I928" s="149"/>
      <c r="J928" s="149"/>
      <c r="K928" s="149"/>
      <c r="L928" s="548"/>
      <c r="M928" s="149"/>
      <c r="N928" s="149"/>
      <c r="O928" s="149"/>
      <c r="P928" s="149"/>
      <c r="Q928" s="149"/>
    </row>
    <row r="929" spans="1:17">
      <c r="A929" s="149"/>
      <c r="B929" s="158"/>
      <c r="C929" s="149"/>
      <c r="D929" s="149"/>
      <c r="E929" s="149"/>
      <c r="F929" s="149"/>
      <c r="G929" s="149"/>
      <c r="H929" s="149"/>
      <c r="I929" s="149"/>
      <c r="J929" s="149"/>
      <c r="K929" s="149"/>
      <c r="L929" s="548"/>
      <c r="M929" s="149"/>
      <c r="N929" s="149"/>
      <c r="O929" s="149"/>
      <c r="P929" s="149"/>
      <c r="Q929" s="149"/>
    </row>
    <row r="930" spans="1:17">
      <c r="A930" s="149"/>
      <c r="B930" s="158"/>
      <c r="C930" s="149"/>
      <c r="D930" s="149"/>
      <c r="E930" s="149"/>
      <c r="F930" s="149"/>
      <c r="G930" s="149"/>
      <c r="H930" s="149"/>
      <c r="I930" s="149"/>
      <c r="J930" s="149"/>
      <c r="K930" s="149"/>
      <c r="L930" s="548"/>
      <c r="M930" s="149"/>
      <c r="N930" s="149"/>
      <c r="O930" s="149"/>
      <c r="P930" s="149"/>
      <c r="Q930" s="149"/>
    </row>
    <row r="931" spans="1:17">
      <c r="A931" s="149"/>
      <c r="B931" s="158"/>
      <c r="C931" s="149"/>
      <c r="D931" s="149"/>
      <c r="E931" s="149"/>
      <c r="F931" s="149"/>
      <c r="G931" s="149"/>
      <c r="H931" s="149"/>
      <c r="I931" s="149"/>
      <c r="J931" s="149"/>
      <c r="K931" s="149"/>
      <c r="L931" s="548"/>
      <c r="M931" s="149"/>
      <c r="N931" s="149"/>
      <c r="O931" s="149"/>
      <c r="P931" s="149"/>
      <c r="Q931" s="149"/>
    </row>
    <row r="932" spans="1:17">
      <c r="A932" s="149"/>
      <c r="B932" s="158"/>
      <c r="C932" s="149"/>
      <c r="D932" s="149"/>
      <c r="E932" s="149"/>
      <c r="F932" s="149"/>
      <c r="G932" s="149"/>
      <c r="H932" s="149"/>
      <c r="I932" s="149"/>
      <c r="J932" s="149"/>
      <c r="K932" s="149"/>
      <c r="L932" s="548"/>
      <c r="M932" s="149"/>
      <c r="N932" s="149"/>
      <c r="O932" s="149"/>
      <c r="P932" s="149"/>
      <c r="Q932" s="149"/>
    </row>
    <row r="933" spans="1:17">
      <c r="A933" s="149"/>
      <c r="B933" s="158"/>
      <c r="C933" s="149"/>
      <c r="D933" s="149"/>
      <c r="E933" s="149"/>
      <c r="F933" s="149"/>
      <c r="G933" s="149"/>
      <c r="H933" s="149"/>
      <c r="I933" s="149"/>
      <c r="J933" s="149"/>
      <c r="K933" s="149"/>
      <c r="L933" s="548"/>
      <c r="M933" s="149"/>
      <c r="N933" s="149"/>
      <c r="O933" s="149"/>
      <c r="P933" s="149"/>
      <c r="Q933" s="149"/>
    </row>
    <row r="934" spans="1:17">
      <c r="A934" s="149"/>
      <c r="B934" s="158"/>
      <c r="C934" s="149"/>
      <c r="D934" s="149"/>
      <c r="E934" s="149"/>
      <c r="F934" s="149"/>
      <c r="G934" s="149"/>
      <c r="H934" s="149"/>
      <c r="I934" s="149"/>
      <c r="J934" s="149"/>
      <c r="K934" s="149"/>
      <c r="L934" s="548"/>
      <c r="M934" s="149"/>
      <c r="N934" s="149"/>
      <c r="O934" s="149"/>
      <c r="P934" s="149"/>
      <c r="Q934" s="149"/>
    </row>
    <row r="935" spans="1:17">
      <c r="A935" s="149"/>
      <c r="B935" s="158"/>
      <c r="C935" s="149"/>
      <c r="D935" s="149"/>
      <c r="E935" s="149"/>
      <c r="F935" s="149"/>
      <c r="G935" s="149"/>
      <c r="H935" s="149"/>
      <c r="I935" s="149"/>
      <c r="J935" s="149"/>
      <c r="K935" s="149"/>
      <c r="L935" s="548"/>
      <c r="M935" s="149"/>
      <c r="N935" s="149"/>
      <c r="O935" s="149"/>
      <c r="P935" s="149"/>
      <c r="Q935" s="149"/>
    </row>
    <row r="936" spans="1:17">
      <c r="A936" s="149"/>
      <c r="B936" s="158"/>
      <c r="C936" s="149"/>
      <c r="D936" s="149"/>
      <c r="E936" s="149"/>
      <c r="F936" s="149"/>
      <c r="G936" s="149"/>
      <c r="H936" s="149"/>
      <c r="I936" s="149"/>
      <c r="J936" s="149"/>
      <c r="K936" s="149"/>
      <c r="L936" s="548"/>
      <c r="M936" s="149"/>
      <c r="N936" s="149"/>
      <c r="O936" s="149"/>
      <c r="P936" s="149"/>
      <c r="Q936" s="149"/>
    </row>
    <row r="937" spans="1:17">
      <c r="A937" s="149"/>
      <c r="B937" s="158"/>
      <c r="C937" s="149"/>
      <c r="D937" s="149"/>
      <c r="E937" s="149"/>
      <c r="F937" s="149"/>
      <c r="G937" s="149"/>
      <c r="H937" s="149"/>
      <c r="I937" s="149"/>
      <c r="J937" s="149"/>
      <c r="K937" s="149"/>
      <c r="L937" s="548"/>
      <c r="M937" s="149"/>
      <c r="N937" s="149"/>
      <c r="O937" s="149"/>
      <c r="P937" s="149"/>
      <c r="Q937" s="149"/>
    </row>
    <row r="938" spans="1:17">
      <c r="A938" s="149"/>
      <c r="B938" s="158"/>
      <c r="C938" s="149"/>
      <c r="D938" s="149"/>
      <c r="E938" s="149"/>
      <c r="F938" s="149"/>
      <c r="G938" s="149"/>
      <c r="H938" s="149"/>
      <c r="I938" s="149"/>
      <c r="J938" s="149"/>
      <c r="K938" s="149"/>
      <c r="L938" s="548"/>
      <c r="M938" s="149"/>
      <c r="N938" s="149"/>
      <c r="O938" s="149"/>
      <c r="P938" s="149"/>
      <c r="Q938" s="149"/>
    </row>
    <row r="939" spans="1:17">
      <c r="A939" s="149"/>
      <c r="B939" s="158"/>
      <c r="C939" s="149"/>
      <c r="D939" s="149"/>
      <c r="E939" s="149"/>
      <c r="F939" s="149"/>
      <c r="G939" s="149"/>
      <c r="H939" s="149"/>
      <c r="I939" s="149"/>
      <c r="J939" s="149"/>
      <c r="K939" s="149"/>
      <c r="L939" s="548"/>
      <c r="M939" s="149"/>
      <c r="N939" s="149"/>
      <c r="O939" s="149"/>
      <c r="P939" s="149"/>
      <c r="Q939" s="149"/>
    </row>
    <row r="940" spans="1:17">
      <c r="A940" s="149"/>
      <c r="B940" s="158"/>
      <c r="C940" s="149"/>
      <c r="D940" s="149"/>
      <c r="E940" s="149"/>
      <c r="F940" s="149"/>
      <c r="G940" s="149"/>
      <c r="H940" s="149"/>
      <c r="I940" s="149"/>
      <c r="J940" s="149"/>
      <c r="K940" s="149"/>
      <c r="L940" s="548"/>
      <c r="M940" s="149"/>
      <c r="N940" s="149"/>
      <c r="O940" s="149"/>
      <c r="P940" s="149"/>
      <c r="Q940" s="149"/>
    </row>
    <row r="941" spans="1:17">
      <c r="A941" s="149"/>
      <c r="B941" s="158"/>
      <c r="C941" s="149"/>
      <c r="D941" s="149"/>
      <c r="E941" s="149"/>
      <c r="F941" s="149"/>
      <c r="G941" s="149"/>
      <c r="H941" s="149"/>
      <c r="I941" s="149"/>
      <c r="J941" s="149"/>
      <c r="K941" s="149"/>
      <c r="L941" s="548"/>
      <c r="M941" s="149"/>
      <c r="N941" s="149"/>
      <c r="O941" s="149"/>
      <c r="P941" s="149"/>
      <c r="Q941" s="149"/>
    </row>
    <row r="942" spans="1:17">
      <c r="A942" s="149"/>
      <c r="B942" s="158"/>
      <c r="C942" s="149"/>
      <c r="D942" s="149"/>
      <c r="E942" s="149"/>
      <c r="F942" s="149"/>
      <c r="G942" s="149"/>
      <c r="H942" s="149"/>
      <c r="I942" s="149"/>
      <c r="J942" s="149"/>
      <c r="K942" s="149"/>
      <c r="L942" s="548"/>
      <c r="M942" s="149"/>
      <c r="N942" s="149"/>
      <c r="O942" s="149"/>
      <c r="P942" s="149"/>
      <c r="Q942" s="149"/>
    </row>
    <row r="943" spans="1:17">
      <c r="A943" s="149"/>
      <c r="B943" s="158"/>
      <c r="C943" s="149"/>
      <c r="D943" s="149"/>
      <c r="E943" s="149"/>
      <c r="F943" s="149"/>
      <c r="G943" s="149"/>
      <c r="H943" s="149"/>
      <c r="I943" s="149"/>
      <c r="J943" s="149"/>
      <c r="K943" s="149"/>
      <c r="L943" s="548"/>
      <c r="M943" s="149"/>
      <c r="N943" s="149"/>
      <c r="O943" s="149"/>
      <c r="P943" s="149"/>
      <c r="Q943" s="149"/>
    </row>
    <row r="944" spans="1:17">
      <c r="A944" s="149"/>
      <c r="B944" s="158"/>
      <c r="C944" s="149"/>
      <c r="D944" s="149"/>
      <c r="E944" s="149"/>
      <c r="F944" s="149"/>
      <c r="G944" s="149"/>
      <c r="H944" s="149"/>
      <c r="I944" s="149"/>
      <c r="J944" s="149"/>
      <c r="K944" s="149"/>
      <c r="L944" s="548"/>
      <c r="M944" s="149"/>
      <c r="N944" s="149"/>
      <c r="O944" s="149"/>
      <c r="P944" s="149"/>
      <c r="Q944" s="149"/>
    </row>
    <row r="945" spans="1:17">
      <c r="A945" s="149"/>
      <c r="B945" s="158"/>
      <c r="C945" s="149"/>
      <c r="D945" s="149"/>
      <c r="E945" s="149"/>
      <c r="F945" s="149"/>
      <c r="G945" s="149"/>
      <c r="H945" s="149"/>
      <c r="I945" s="149"/>
      <c r="J945" s="149"/>
      <c r="K945" s="149"/>
      <c r="L945" s="548"/>
      <c r="M945" s="149"/>
      <c r="N945" s="149"/>
      <c r="O945" s="149"/>
      <c r="P945" s="149"/>
      <c r="Q945" s="149"/>
    </row>
    <row r="946" spans="1:17">
      <c r="A946" s="149"/>
      <c r="B946" s="158"/>
      <c r="C946" s="149"/>
      <c r="D946" s="149"/>
      <c r="E946" s="149"/>
      <c r="F946" s="149"/>
      <c r="G946" s="149"/>
      <c r="H946" s="149"/>
      <c r="I946" s="149"/>
      <c r="J946" s="149"/>
      <c r="K946" s="149"/>
      <c r="L946" s="548"/>
      <c r="M946" s="149"/>
      <c r="N946" s="149"/>
      <c r="O946" s="149"/>
      <c r="P946" s="149"/>
      <c r="Q946" s="149"/>
    </row>
    <row r="947" spans="1:17">
      <c r="A947" s="149"/>
      <c r="B947" s="158"/>
      <c r="C947" s="149"/>
      <c r="D947" s="149"/>
      <c r="E947" s="149"/>
      <c r="F947" s="149"/>
      <c r="G947" s="149"/>
      <c r="H947" s="149"/>
      <c r="I947" s="149"/>
      <c r="J947" s="149"/>
      <c r="K947" s="149"/>
      <c r="L947" s="548"/>
      <c r="M947" s="149"/>
      <c r="N947" s="149"/>
      <c r="O947" s="149"/>
      <c r="P947" s="149"/>
      <c r="Q947" s="149"/>
    </row>
    <row r="948" spans="1:17">
      <c r="A948" s="149"/>
      <c r="B948" s="158"/>
      <c r="C948" s="149"/>
      <c r="D948" s="149"/>
      <c r="E948" s="149"/>
      <c r="F948" s="149"/>
      <c r="G948" s="149"/>
      <c r="H948" s="149"/>
      <c r="I948" s="149"/>
      <c r="J948" s="149"/>
      <c r="K948" s="149"/>
      <c r="L948" s="548"/>
      <c r="M948" s="149"/>
      <c r="N948" s="149"/>
      <c r="O948" s="149"/>
      <c r="P948" s="149"/>
      <c r="Q948" s="149"/>
    </row>
    <row r="949" spans="1:17">
      <c r="A949" s="149"/>
      <c r="B949" s="158"/>
      <c r="C949" s="149"/>
      <c r="D949" s="149"/>
      <c r="E949" s="149"/>
      <c r="F949" s="149"/>
      <c r="G949" s="149"/>
      <c r="H949" s="149"/>
      <c r="I949" s="149"/>
      <c r="J949" s="149"/>
      <c r="K949" s="149"/>
      <c r="L949" s="548"/>
      <c r="M949" s="149"/>
      <c r="N949" s="149"/>
      <c r="O949" s="149"/>
      <c r="P949" s="149"/>
      <c r="Q949" s="149"/>
    </row>
    <row r="950" spans="1:17">
      <c r="A950" s="149"/>
      <c r="B950" s="158"/>
      <c r="C950" s="149"/>
      <c r="D950" s="149"/>
      <c r="E950" s="149"/>
      <c r="F950" s="149"/>
      <c r="G950" s="149"/>
      <c r="H950" s="149"/>
      <c r="I950" s="149"/>
      <c r="J950" s="149"/>
      <c r="K950" s="149"/>
      <c r="L950" s="548"/>
      <c r="M950" s="149"/>
      <c r="N950" s="149"/>
      <c r="O950" s="149"/>
      <c r="P950" s="149"/>
      <c r="Q950" s="149"/>
    </row>
    <row r="951" spans="1:17">
      <c r="A951" s="149"/>
      <c r="B951" s="158"/>
      <c r="C951" s="149"/>
      <c r="D951" s="149"/>
      <c r="E951" s="149"/>
      <c r="F951" s="149"/>
      <c r="G951" s="149"/>
      <c r="H951" s="149"/>
      <c r="I951" s="149"/>
      <c r="J951" s="149"/>
      <c r="K951" s="149"/>
      <c r="L951" s="548"/>
      <c r="M951" s="149"/>
      <c r="N951" s="149"/>
      <c r="O951" s="149"/>
      <c r="P951" s="149"/>
      <c r="Q951" s="149"/>
    </row>
    <row r="952" spans="1:17">
      <c r="A952" s="149"/>
      <c r="B952" s="158"/>
      <c r="C952" s="149"/>
      <c r="D952" s="149"/>
      <c r="E952" s="149"/>
      <c r="F952" s="149"/>
      <c r="G952" s="149"/>
      <c r="H952" s="149"/>
      <c r="I952" s="149"/>
      <c r="J952" s="149"/>
      <c r="K952" s="149"/>
      <c r="L952" s="548"/>
      <c r="M952" s="149"/>
      <c r="N952" s="149"/>
      <c r="O952" s="149"/>
      <c r="P952" s="149"/>
      <c r="Q952" s="149"/>
    </row>
    <row r="953" spans="1:17">
      <c r="A953" s="149"/>
      <c r="B953" s="158"/>
      <c r="C953" s="149"/>
      <c r="D953" s="149"/>
      <c r="E953" s="149"/>
      <c r="F953" s="149"/>
      <c r="G953" s="149"/>
      <c r="H953" s="149"/>
      <c r="I953" s="149"/>
      <c r="J953" s="149"/>
      <c r="K953" s="149"/>
      <c r="L953" s="548"/>
      <c r="M953" s="149"/>
      <c r="N953" s="149"/>
      <c r="O953" s="149"/>
      <c r="P953" s="149"/>
      <c r="Q953" s="149"/>
    </row>
    <row r="954" spans="1:17">
      <c r="A954" s="149"/>
      <c r="B954" s="158"/>
      <c r="C954" s="149"/>
      <c r="D954" s="149"/>
      <c r="E954" s="149"/>
      <c r="F954" s="149"/>
      <c r="G954" s="149"/>
      <c r="H954" s="149"/>
      <c r="I954" s="149"/>
      <c r="J954" s="149"/>
      <c r="K954" s="149"/>
      <c r="L954" s="548"/>
      <c r="M954" s="149"/>
      <c r="N954" s="149"/>
      <c r="O954" s="149"/>
      <c r="P954" s="149"/>
      <c r="Q954" s="149"/>
    </row>
    <row r="955" spans="1:17">
      <c r="A955" s="149"/>
      <c r="B955" s="158"/>
      <c r="C955" s="149"/>
      <c r="D955" s="149"/>
      <c r="E955" s="149"/>
      <c r="F955" s="149"/>
      <c r="G955" s="149"/>
      <c r="H955" s="149"/>
      <c r="I955" s="149"/>
      <c r="J955" s="149"/>
      <c r="K955" s="149"/>
      <c r="L955" s="548"/>
      <c r="M955" s="149"/>
      <c r="N955" s="149"/>
      <c r="O955" s="149"/>
      <c r="P955" s="149"/>
      <c r="Q955" s="149"/>
    </row>
    <row r="956" spans="1:17">
      <c r="A956" s="149"/>
      <c r="B956" s="158"/>
      <c r="C956" s="149"/>
      <c r="D956" s="149"/>
      <c r="E956" s="149"/>
      <c r="F956" s="149"/>
      <c r="G956" s="149"/>
      <c r="H956" s="149"/>
      <c r="I956" s="149"/>
      <c r="J956" s="149"/>
      <c r="K956" s="149"/>
      <c r="L956" s="548"/>
      <c r="M956" s="149"/>
      <c r="N956" s="149"/>
      <c r="O956" s="149"/>
      <c r="P956" s="149"/>
      <c r="Q956" s="149"/>
    </row>
    <row r="957" spans="1:17">
      <c r="A957" s="149"/>
      <c r="B957" s="158"/>
      <c r="C957" s="149"/>
      <c r="D957" s="149"/>
      <c r="E957" s="149"/>
      <c r="F957" s="149"/>
      <c r="G957" s="149"/>
      <c r="H957" s="149"/>
      <c r="I957" s="149"/>
      <c r="J957" s="149"/>
      <c r="K957" s="149"/>
      <c r="L957" s="548"/>
      <c r="M957" s="149"/>
      <c r="N957" s="149"/>
      <c r="O957" s="149"/>
      <c r="P957" s="149"/>
      <c r="Q957" s="149"/>
    </row>
    <row r="958" spans="1:17">
      <c r="A958" s="149"/>
      <c r="B958" s="158"/>
      <c r="C958" s="149"/>
      <c r="D958" s="149"/>
      <c r="E958" s="149"/>
      <c r="F958" s="149"/>
      <c r="G958" s="149"/>
      <c r="H958" s="149"/>
      <c r="I958" s="149"/>
      <c r="J958" s="149"/>
      <c r="K958" s="149"/>
      <c r="L958" s="548"/>
      <c r="M958" s="149"/>
      <c r="N958" s="149"/>
      <c r="O958" s="149"/>
      <c r="P958" s="149"/>
      <c r="Q958" s="149"/>
    </row>
    <row r="959" spans="1:17">
      <c r="A959" s="149"/>
      <c r="B959" s="158"/>
      <c r="C959" s="149"/>
      <c r="D959" s="149"/>
      <c r="E959" s="149"/>
      <c r="F959" s="149"/>
      <c r="G959" s="149"/>
      <c r="H959" s="149"/>
      <c r="I959" s="149"/>
      <c r="J959" s="149"/>
      <c r="K959" s="149"/>
      <c r="L959" s="548"/>
      <c r="M959" s="149"/>
      <c r="N959" s="149"/>
      <c r="O959" s="149"/>
      <c r="P959" s="149"/>
      <c r="Q959" s="149"/>
    </row>
    <row r="960" spans="1:17">
      <c r="A960" s="149"/>
      <c r="B960" s="158"/>
      <c r="C960" s="149"/>
      <c r="D960" s="149"/>
      <c r="E960" s="149"/>
      <c r="F960" s="149"/>
      <c r="G960" s="149"/>
      <c r="H960" s="149"/>
      <c r="I960" s="149"/>
      <c r="J960" s="149"/>
      <c r="K960" s="149"/>
      <c r="L960" s="548"/>
      <c r="M960" s="149"/>
      <c r="N960" s="149"/>
      <c r="O960" s="149"/>
      <c r="P960" s="149"/>
      <c r="Q960" s="149"/>
    </row>
    <row r="961" spans="1:17">
      <c r="A961" s="149"/>
      <c r="B961" s="158"/>
      <c r="C961" s="149"/>
      <c r="D961" s="149"/>
      <c r="E961" s="149"/>
      <c r="F961" s="149"/>
      <c r="G961" s="149"/>
      <c r="H961" s="149"/>
      <c r="I961" s="149"/>
      <c r="J961" s="149"/>
      <c r="K961" s="149"/>
      <c r="L961" s="548"/>
      <c r="M961" s="149"/>
      <c r="N961" s="149"/>
      <c r="O961" s="149"/>
      <c r="P961" s="149"/>
      <c r="Q961" s="149"/>
    </row>
    <row r="962" spans="1:17">
      <c r="A962" s="149"/>
      <c r="B962" s="158"/>
      <c r="C962" s="149"/>
      <c r="D962" s="149"/>
      <c r="E962" s="149"/>
      <c r="F962" s="149"/>
      <c r="G962" s="149"/>
      <c r="H962" s="149"/>
      <c r="I962" s="149"/>
      <c r="J962" s="149"/>
      <c r="K962" s="149"/>
      <c r="L962" s="548"/>
      <c r="M962" s="149"/>
      <c r="N962" s="149"/>
      <c r="O962" s="149"/>
      <c r="P962" s="149"/>
      <c r="Q962" s="149"/>
    </row>
    <row r="963" spans="1:17">
      <c r="A963" s="149"/>
      <c r="B963" s="158"/>
      <c r="C963" s="149"/>
      <c r="D963" s="149"/>
      <c r="E963" s="149"/>
      <c r="F963" s="149"/>
      <c r="G963" s="149"/>
      <c r="H963" s="149"/>
      <c r="I963" s="149"/>
      <c r="J963" s="149"/>
      <c r="K963" s="149"/>
      <c r="L963" s="548"/>
      <c r="M963" s="149"/>
      <c r="N963" s="149"/>
      <c r="O963" s="149"/>
      <c r="P963" s="149"/>
      <c r="Q963" s="149"/>
    </row>
    <row r="964" spans="1:17">
      <c r="A964" s="149"/>
      <c r="B964" s="158"/>
      <c r="C964" s="149"/>
      <c r="D964" s="149"/>
      <c r="E964" s="149"/>
      <c r="F964" s="149"/>
      <c r="G964" s="149"/>
      <c r="H964" s="149"/>
      <c r="I964" s="149"/>
      <c r="J964" s="149"/>
      <c r="K964" s="149"/>
      <c r="L964" s="548"/>
      <c r="M964" s="149"/>
      <c r="N964" s="149"/>
      <c r="O964" s="149"/>
      <c r="P964" s="149"/>
      <c r="Q964" s="149"/>
    </row>
    <row r="965" spans="1:17">
      <c r="A965" s="149"/>
      <c r="B965" s="158"/>
      <c r="C965" s="149"/>
      <c r="D965" s="149"/>
      <c r="E965" s="149"/>
      <c r="F965" s="149"/>
      <c r="G965" s="149"/>
      <c r="H965" s="149"/>
      <c r="I965" s="149"/>
      <c r="J965" s="149"/>
      <c r="K965" s="149"/>
      <c r="L965" s="548"/>
      <c r="M965" s="149"/>
      <c r="N965" s="149"/>
      <c r="O965" s="149"/>
      <c r="P965" s="149"/>
      <c r="Q965" s="149"/>
    </row>
    <row r="966" spans="1:17">
      <c r="A966" s="149"/>
      <c r="B966" s="158"/>
      <c r="C966" s="149"/>
      <c r="D966" s="149"/>
      <c r="E966" s="149"/>
      <c r="F966" s="149"/>
      <c r="G966" s="149"/>
      <c r="H966" s="149"/>
      <c r="I966" s="149"/>
      <c r="J966" s="149"/>
      <c r="K966" s="149"/>
      <c r="L966" s="548"/>
      <c r="M966" s="149"/>
      <c r="N966" s="149"/>
      <c r="O966" s="149"/>
      <c r="P966" s="149"/>
      <c r="Q966" s="149"/>
    </row>
    <row r="967" spans="1:17">
      <c r="A967" s="149"/>
      <c r="B967" s="158"/>
      <c r="C967" s="149"/>
      <c r="D967" s="149"/>
      <c r="E967" s="149"/>
      <c r="F967" s="149"/>
      <c r="G967" s="149"/>
      <c r="H967" s="149"/>
      <c r="I967" s="149"/>
      <c r="J967" s="149"/>
      <c r="K967" s="149"/>
      <c r="L967" s="548"/>
      <c r="M967" s="149"/>
      <c r="N967" s="149"/>
      <c r="O967" s="149"/>
      <c r="P967" s="149"/>
      <c r="Q967" s="149"/>
    </row>
    <row r="968" spans="1:17">
      <c r="A968" s="149"/>
      <c r="B968" s="158"/>
      <c r="C968" s="149"/>
      <c r="D968" s="149"/>
      <c r="E968" s="149"/>
      <c r="F968" s="149"/>
      <c r="G968" s="149"/>
      <c r="H968" s="149"/>
      <c r="I968" s="149"/>
      <c r="J968" s="149"/>
      <c r="K968" s="149"/>
      <c r="L968" s="548"/>
      <c r="M968" s="149"/>
      <c r="N968" s="149"/>
      <c r="O968" s="149"/>
      <c r="P968" s="149"/>
      <c r="Q968" s="149"/>
    </row>
    <row r="969" spans="1:17">
      <c r="A969" s="149"/>
      <c r="B969" s="158"/>
      <c r="C969" s="149"/>
      <c r="D969" s="149"/>
      <c r="E969" s="149"/>
      <c r="F969" s="149"/>
      <c r="G969" s="149"/>
      <c r="H969" s="149"/>
      <c r="I969" s="149"/>
      <c r="J969" s="149"/>
      <c r="K969" s="149"/>
      <c r="L969" s="548"/>
      <c r="M969" s="149"/>
      <c r="N969" s="149"/>
      <c r="O969" s="149"/>
      <c r="P969" s="149"/>
      <c r="Q969" s="149"/>
    </row>
    <row r="970" spans="1:17">
      <c r="A970" s="149"/>
      <c r="B970" s="158"/>
      <c r="C970" s="149"/>
      <c r="D970" s="149"/>
      <c r="E970" s="149"/>
      <c r="F970" s="149"/>
      <c r="G970" s="149"/>
      <c r="H970" s="149"/>
      <c r="I970" s="149"/>
      <c r="J970" s="149"/>
      <c r="K970" s="149"/>
      <c r="L970" s="548"/>
      <c r="M970" s="149"/>
      <c r="N970" s="149"/>
      <c r="O970" s="149"/>
      <c r="P970" s="149"/>
      <c r="Q970" s="149"/>
    </row>
    <row r="971" spans="1:17">
      <c r="A971" s="149"/>
      <c r="B971" s="158"/>
      <c r="C971" s="149"/>
      <c r="D971" s="149"/>
      <c r="E971" s="149"/>
      <c r="F971" s="149"/>
      <c r="G971" s="149"/>
      <c r="H971" s="149"/>
      <c r="I971" s="149"/>
      <c r="J971" s="149"/>
      <c r="K971" s="149"/>
      <c r="L971" s="548"/>
      <c r="M971" s="149"/>
      <c r="N971" s="149"/>
      <c r="O971" s="149"/>
      <c r="P971" s="149"/>
      <c r="Q971" s="149"/>
    </row>
    <row r="972" spans="1:17">
      <c r="A972" s="149"/>
      <c r="B972" s="158"/>
      <c r="C972" s="149"/>
      <c r="D972" s="149"/>
      <c r="E972" s="149"/>
      <c r="F972" s="149"/>
      <c r="G972" s="149"/>
      <c r="H972" s="149"/>
      <c r="I972" s="149"/>
      <c r="J972" s="149"/>
      <c r="K972" s="149"/>
      <c r="L972" s="548"/>
      <c r="M972" s="149"/>
      <c r="N972" s="149"/>
      <c r="O972" s="149"/>
      <c r="P972" s="149"/>
      <c r="Q972" s="149"/>
    </row>
    <row r="973" spans="1:17">
      <c r="A973" s="149"/>
      <c r="B973" s="158"/>
      <c r="C973" s="149"/>
      <c r="D973" s="149"/>
      <c r="E973" s="149"/>
      <c r="F973" s="149"/>
      <c r="G973" s="149"/>
      <c r="H973" s="149"/>
      <c r="I973" s="149"/>
      <c r="J973" s="149"/>
      <c r="K973" s="149"/>
      <c r="L973" s="548"/>
      <c r="M973" s="149"/>
      <c r="N973" s="149"/>
      <c r="O973" s="149"/>
      <c r="P973" s="149"/>
      <c r="Q973" s="149"/>
    </row>
    <row r="974" spans="1:17">
      <c r="A974" s="149"/>
      <c r="B974" s="158"/>
      <c r="C974" s="149"/>
      <c r="D974" s="149"/>
      <c r="E974" s="149"/>
      <c r="F974" s="149"/>
      <c r="G974" s="149"/>
      <c r="H974" s="149"/>
      <c r="I974" s="149"/>
      <c r="J974" s="149"/>
      <c r="K974" s="149"/>
      <c r="L974" s="548"/>
      <c r="M974" s="149"/>
      <c r="N974" s="149"/>
      <c r="O974" s="149"/>
      <c r="P974" s="149"/>
      <c r="Q974" s="149"/>
    </row>
    <row r="975" spans="1:17">
      <c r="A975" s="149"/>
      <c r="B975" s="158"/>
      <c r="C975" s="149"/>
      <c r="D975" s="149"/>
      <c r="E975" s="149"/>
      <c r="F975" s="149"/>
      <c r="G975" s="149"/>
      <c r="H975" s="149"/>
      <c r="I975" s="149"/>
      <c r="J975" s="149"/>
      <c r="K975" s="149"/>
      <c r="L975" s="548"/>
      <c r="M975" s="149"/>
      <c r="N975" s="149"/>
      <c r="O975" s="149"/>
      <c r="P975" s="149"/>
      <c r="Q975" s="149"/>
    </row>
    <row r="976" spans="1:17">
      <c r="A976" s="149"/>
      <c r="B976" s="158"/>
      <c r="C976" s="149"/>
      <c r="D976" s="149"/>
      <c r="E976" s="149"/>
      <c r="F976" s="149"/>
      <c r="G976" s="149"/>
      <c r="H976" s="149"/>
      <c r="I976" s="149"/>
      <c r="J976" s="149"/>
      <c r="K976" s="149"/>
      <c r="L976" s="548"/>
      <c r="M976" s="149"/>
      <c r="N976" s="149"/>
      <c r="O976" s="149"/>
      <c r="P976" s="149"/>
      <c r="Q976" s="149"/>
    </row>
    <row r="977" spans="1:17">
      <c r="A977" s="149"/>
      <c r="B977" s="158"/>
      <c r="C977" s="149"/>
      <c r="D977" s="149"/>
      <c r="E977" s="149"/>
      <c r="F977" s="149"/>
      <c r="G977" s="149"/>
      <c r="H977" s="149"/>
      <c r="I977" s="149"/>
      <c r="J977" s="149"/>
      <c r="K977" s="149"/>
      <c r="L977" s="548"/>
      <c r="M977" s="149"/>
      <c r="N977" s="149"/>
      <c r="O977" s="149"/>
      <c r="P977" s="149"/>
      <c r="Q977" s="149"/>
    </row>
    <row r="978" spans="1:17">
      <c r="A978" s="149"/>
      <c r="B978" s="158"/>
      <c r="C978" s="149"/>
      <c r="D978" s="149"/>
      <c r="E978" s="149"/>
      <c r="F978" s="149"/>
      <c r="G978" s="149"/>
      <c r="H978" s="149"/>
      <c r="I978" s="149"/>
      <c r="J978" s="149"/>
      <c r="K978" s="149"/>
      <c r="L978" s="548"/>
      <c r="M978" s="149"/>
      <c r="N978" s="149"/>
      <c r="O978" s="149"/>
      <c r="P978" s="149"/>
      <c r="Q978" s="149"/>
    </row>
    <row r="979" spans="1:17">
      <c r="A979" s="149"/>
      <c r="B979" s="158"/>
      <c r="C979" s="149"/>
      <c r="D979" s="149"/>
      <c r="E979" s="149"/>
      <c r="F979" s="149"/>
      <c r="G979" s="149"/>
      <c r="H979" s="149"/>
      <c r="I979" s="149"/>
      <c r="J979" s="149"/>
      <c r="K979" s="149"/>
      <c r="L979" s="548"/>
      <c r="M979" s="149"/>
      <c r="N979" s="149"/>
      <c r="O979" s="149"/>
      <c r="P979" s="149"/>
      <c r="Q979" s="149"/>
    </row>
    <row r="980" spans="1:17">
      <c r="A980" s="149"/>
      <c r="B980" s="158"/>
      <c r="C980" s="149"/>
      <c r="D980" s="149"/>
      <c r="E980" s="149"/>
      <c r="F980" s="149"/>
      <c r="G980" s="149"/>
      <c r="H980" s="149"/>
      <c r="I980" s="149"/>
      <c r="J980" s="149"/>
      <c r="K980" s="149"/>
      <c r="L980" s="548"/>
      <c r="M980" s="149"/>
      <c r="N980" s="149"/>
      <c r="O980" s="149"/>
      <c r="P980" s="149"/>
      <c r="Q980" s="149"/>
    </row>
    <row r="981" spans="1:17">
      <c r="A981" s="149"/>
      <c r="B981" s="158"/>
      <c r="C981" s="149"/>
      <c r="D981" s="149"/>
      <c r="E981" s="149"/>
      <c r="F981" s="149"/>
      <c r="G981" s="149"/>
      <c r="H981" s="149"/>
      <c r="I981" s="149"/>
      <c r="J981" s="149"/>
      <c r="K981" s="149"/>
      <c r="L981" s="548"/>
      <c r="M981" s="149"/>
      <c r="N981" s="149"/>
      <c r="O981" s="149"/>
      <c r="P981" s="149"/>
      <c r="Q981" s="149"/>
    </row>
    <row r="982" spans="1:17">
      <c r="A982" s="149"/>
      <c r="B982" s="158"/>
      <c r="C982" s="149"/>
      <c r="D982" s="149"/>
      <c r="E982" s="149"/>
      <c r="F982" s="149"/>
      <c r="G982" s="149"/>
      <c r="H982" s="149"/>
      <c r="I982" s="149"/>
      <c r="J982" s="149"/>
      <c r="K982" s="149"/>
      <c r="L982" s="548"/>
      <c r="M982" s="149"/>
      <c r="N982" s="149"/>
      <c r="O982" s="149"/>
      <c r="P982" s="149"/>
      <c r="Q982" s="149"/>
    </row>
    <row r="983" spans="1:17">
      <c r="A983" s="149"/>
      <c r="B983" s="158"/>
      <c r="C983" s="149"/>
      <c r="D983" s="149"/>
      <c r="E983" s="149"/>
      <c r="F983" s="149"/>
      <c r="G983" s="149"/>
      <c r="H983" s="149"/>
      <c r="I983" s="149"/>
      <c r="J983" s="149"/>
      <c r="K983" s="149"/>
      <c r="L983" s="548"/>
      <c r="M983" s="149"/>
      <c r="N983" s="149"/>
      <c r="O983" s="149"/>
      <c r="P983" s="149"/>
      <c r="Q983" s="149"/>
    </row>
    <row r="984" spans="1:17">
      <c r="A984" s="149"/>
      <c r="B984" s="158"/>
      <c r="C984" s="149"/>
      <c r="D984" s="149"/>
      <c r="E984" s="149"/>
      <c r="F984" s="149"/>
      <c r="G984" s="149"/>
      <c r="H984" s="149"/>
      <c r="I984" s="149"/>
      <c r="J984" s="149"/>
      <c r="K984" s="149"/>
      <c r="L984" s="548"/>
      <c r="M984" s="149"/>
      <c r="N984" s="149"/>
      <c r="O984" s="149"/>
      <c r="P984" s="149"/>
      <c r="Q984" s="149"/>
    </row>
    <row r="985" spans="1:17">
      <c r="A985" s="149"/>
      <c r="B985" s="158"/>
      <c r="C985" s="149"/>
      <c r="D985" s="149"/>
      <c r="E985" s="149"/>
      <c r="F985" s="149"/>
      <c r="G985" s="149"/>
      <c r="H985" s="149"/>
      <c r="I985" s="149"/>
      <c r="J985" s="149"/>
      <c r="K985" s="149"/>
      <c r="L985" s="548"/>
      <c r="M985" s="149"/>
      <c r="N985" s="149"/>
      <c r="O985" s="149"/>
      <c r="P985" s="149"/>
      <c r="Q985" s="149"/>
    </row>
    <row r="986" spans="1:17">
      <c r="A986" s="149"/>
      <c r="B986" s="158"/>
      <c r="C986" s="149"/>
      <c r="D986" s="149"/>
      <c r="E986" s="149"/>
      <c r="F986" s="149"/>
      <c r="G986" s="149"/>
      <c r="H986" s="149"/>
      <c r="I986" s="149"/>
      <c r="J986" s="149"/>
      <c r="K986" s="149"/>
      <c r="L986" s="548"/>
      <c r="M986" s="149"/>
      <c r="N986" s="149"/>
      <c r="O986" s="149"/>
      <c r="P986" s="149"/>
      <c r="Q986" s="149"/>
    </row>
    <row r="987" spans="1:17">
      <c r="A987" s="149"/>
      <c r="B987" s="158"/>
      <c r="C987" s="149"/>
      <c r="D987" s="149"/>
      <c r="E987" s="149"/>
      <c r="F987" s="149"/>
      <c r="G987" s="149"/>
      <c r="H987" s="149"/>
      <c r="I987" s="149"/>
      <c r="J987" s="149"/>
      <c r="K987" s="149"/>
      <c r="L987" s="548"/>
      <c r="M987" s="149"/>
      <c r="N987" s="149"/>
      <c r="O987" s="149"/>
      <c r="P987" s="149"/>
      <c r="Q987" s="149"/>
    </row>
    <row r="988" spans="1:17">
      <c r="A988" s="149"/>
      <c r="B988" s="158"/>
      <c r="C988" s="149"/>
      <c r="D988" s="149"/>
      <c r="E988" s="149"/>
      <c r="F988" s="149"/>
      <c r="G988" s="149"/>
      <c r="H988" s="149"/>
      <c r="I988" s="149"/>
      <c r="J988" s="149"/>
      <c r="K988" s="149"/>
      <c r="L988" s="548"/>
      <c r="M988" s="149"/>
      <c r="N988" s="149"/>
      <c r="O988" s="149"/>
      <c r="P988" s="149"/>
      <c r="Q988" s="149"/>
    </row>
    <row r="989" spans="1:17">
      <c r="A989" s="149"/>
      <c r="B989" s="158"/>
      <c r="C989" s="149"/>
      <c r="D989" s="149"/>
      <c r="E989" s="149"/>
      <c r="F989" s="149"/>
      <c r="G989" s="149"/>
      <c r="H989" s="149"/>
      <c r="I989" s="149"/>
      <c r="J989" s="149"/>
      <c r="K989" s="149"/>
      <c r="L989" s="548"/>
      <c r="M989" s="149"/>
      <c r="N989" s="149"/>
      <c r="O989" s="149"/>
      <c r="P989" s="149"/>
      <c r="Q989" s="149"/>
    </row>
    <row r="990" spans="1:17">
      <c r="A990" s="149"/>
      <c r="B990" s="158"/>
      <c r="C990" s="149"/>
      <c r="D990" s="149"/>
      <c r="E990" s="149"/>
      <c r="F990" s="149"/>
      <c r="G990" s="149"/>
      <c r="H990" s="149"/>
      <c r="I990" s="149"/>
      <c r="J990" s="149"/>
      <c r="K990" s="149"/>
      <c r="L990" s="548"/>
      <c r="M990" s="149"/>
      <c r="N990" s="149"/>
      <c r="O990" s="149"/>
      <c r="P990" s="149"/>
      <c r="Q990" s="149"/>
    </row>
    <row r="991" spans="1:17">
      <c r="A991" s="149"/>
      <c r="B991" s="158"/>
      <c r="C991" s="149"/>
      <c r="D991" s="149"/>
      <c r="E991" s="149"/>
      <c r="F991" s="149"/>
      <c r="G991" s="149"/>
      <c r="H991" s="149"/>
      <c r="I991" s="149"/>
      <c r="J991" s="149"/>
      <c r="K991" s="149"/>
      <c r="L991" s="548"/>
      <c r="M991" s="149"/>
      <c r="N991" s="149"/>
      <c r="O991" s="149"/>
      <c r="P991" s="149"/>
      <c r="Q991" s="149"/>
    </row>
    <row r="992" spans="1:17">
      <c r="A992" s="149"/>
      <c r="B992" s="158"/>
      <c r="C992" s="149"/>
      <c r="D992" s="149"/>
      <c r="E992" s="149"/>
      <c r="F992" s="149"/>
      <c r="G992" s="149"/>
      <c r="H992" s="149"/>
      <c r="I992" s="149"/>
      <c r="J992" s="149"/>
      <c r="K992" s="149"/>
      <c r="L992" s="548"/>
      <c r="M992" s="149"/>
      <c r="N992" s="149"/>
      <c r="O992" s="149"/>
      <c r="P992" s="149"/>
      <c r="Q992" s="149"/>
    </row>
    <row r="993" spans="1:17">
      <c r="A993" s="149"/>
      <c r="B993" s="158"/>
      <c r="C993" s="149"/>
      <c r="D993" s="149"/>
      <c r="E993" s="149"/>
      <c r="F993" s="149"/>
      <c r="G993" s="149"/>
      <c r="H993" s="149"/>
      <c r="I993" s="149"/>
      <c r="J993" s="149"/>
      <c r="K993" s="149"/>
      <c r="L993" s="548"/>
      <c r="M993" s="149"/>
      <c r="N993" s="149"/>
      <c r="O993" s="149"/>
      <c r="P993" s="149"/>
      <c r="Q993" s="149"/>
    </row>
    <row r="994" spans="1:17">
      <c r="A994" s="149"/>
      <c r="B994" s="158"/>
      <c r="C994" s="149"/>
      <c r="D994" s="149"/>
      <c r="E994" s="149"/>
      <c r="F994" s="149"/>
      <c r="G994" s="149"/>
      <c r="H994" s="149"/>
      <c r="I994" s="149"/>
      <c r="J994" s="149"/>
      <c r="K994" s="149"/>
      <c r="L994" s="548"/>
      <c r="M994" s="149"/>
      <c r="N994" s="149"/>
      <c r="O994" s="149"/>
      <c r="P994" s="149"/>
      <c r="Q994" s="149"/>
    </row>
    <row r="995" spans="1:17">
      <c r="A995" s="149"/>
      <c r="B995" s="158"/>
      <c r="C995" s="149"/>
      <c r="D995" s="149"/>
      <c r="E995" s="149"/>
      <c r="F995" s="149"/>
      <c r="G995" s="149"/>
      <c r="H995" s="149"/>
      <c r="I995" s="149"/>
      <c r="J995" s="149"/>
      <c r="K995" s="149"/>
      <c r="L995" s="548"/>
      <c r="M995" s="149"/>
      <c r="N995" s="149"/>
      <c r="O995" s="149"/>
      <c r="P995" s="149"/>
      <c r="Q995" s="149"/>
    </row>
    <row r="996" spans="1:17">
      <c r="A996" s="149"/>
      <c r="B996" s="158"/>
      <c r="C996" s="149"/>
      <c r="D996" s="149"/>
      <c r="E996" s="149"/>
      <c r="F996" s="149"/>
      <c r="G996" s="149"/>
      <c r="H996" s="149"/>
      <c r="I996" s="149"/>
      <c r="J996" s="149"/>
      <c r="K996" s="149"/>
      <c r="L996" s="548"/>
      <c r="M996" s="149"/>
      <c r="N996" s="149"/>
      <c r="O996" s="149"/>
      <c r="P996" s="149"/>
      <c r="Q996" s="149"/>
    </row>
    <row r="997" spans="1:17">
      <c r="A997" s="149"/>
      <c r="B997" s="158"/>
      <c r="C997" s="149"/>
      <c r="D997" s="149"/>
      <c r="E997" s="149"/>
      <c r="F997" s="149"/>
      <c r="G997" s="149"/>
      <c r="H997" s="149"/>
      <c r="I997" s="149"/>
      <c r="J997" s="149"/>
      <c r="K997" s="149"/>
      <c r="L997" s="548"/>
      <c r="M997" s="149"/>
      <c r="N997" s="149"/>
      <c r="O997" s="149"/>
      <c r="P997" s="149"/>
      <c r="Q997" s="149"/>
    </row>
    <row r="998" spans="1:17">
      <c r="A998" s="149"/>
      <c r="B998" s="158"/>
      <c r="C998" s="149"/>
      <c r="D998" s="149"/>
      <c r="E998" s="149"/>
      <c r="F998" s="149"/>
      <c r="G998" s="149"/>
      <c r="H998" s="149"/>
      <c r="I998" s="149"/>
      <c r="J998" s="149"/>
      <c r="K998" s="149"/>
      <c r="L998" s="548"/>
      <c r="M998" s="149"/>
      <c r="N998" s="149"/>
      <c r="O998" s="149"/>
      <c r="P998" s="149"/>
      <c r="Q998" s="149"/>
    </row>
    <row r="999" spans="1:17">
      <c r="A999" s="149"/>
      <c r="B999" s="158"/>
      <c r="C999" s="149"/>
      <c r="D999" s="149"/>
      <c r="E999" s="149"/>
      <c r="F999" s="149"/>
      <c r="G999" s="149"/>
      <c r="H999" s="149"/>
      <c r="I999" s="149"/>
      <c r="J999" s="149"/>
      <c r="K999" s="149"/>
      <c r="L999" s="548"/>
      <c r="M999" s="149"/>
      <c r="N999" s="149"/>
      <c r="O999" s="149"/>
      <c r="P999" s="149"/>
      <c r="Q999" s="149"/>
    </row>
    <row r="1000" spans="1:17">
      <c r="A1000" s="149"/>
      <c r="B1000" s="158"/>
      <c r="C1000" s="149"/>
      <c r="D1000" s="149"/>
      <c r="E1000" s="149"/>
      <c r="F1000" s="149"/>
      <c r="G1000" s="149"/>
      <c r="H1000" s="149"/>
      <c r="I1000" s="149"/>
      <c r="J1000" s="149"/>
      <c r="K1000" s="149"/>
      <c r="L1000" s="548"/>
      <c r="M1000" s="149"/>
      <c r="N1000" s="149"/>
      <c r="O1000" s="149"/>
      <c r="P1000" s="149"/>
      <c r="Q1000" s="149"/>
    </row>
    <row r="1001" spans="1:17">
      <c r="A1001" s="149"/>
      <c r="B1001" s="158"/>
      <c r="C1001" s="149"/>
      <c r="D1001" s="149"/>
      <c r="E1001" s="149"/>
      <c r="F1001" s="149"/>
      <c r="G1001" s="149"/>
      <c r="H1001" s="149"/>
      <c r="I1001" s="149"/>
      <c r="J1001" s="149"/>
      <c r="K1001" s="149"/>
      <c r="L1001" s="548"/>
      <c r="M1001" s="149"/>
      <c r="N1001" s="149"/>
      <c r="O1001" s="149"/>
      <c r="P1001" s="149"/>
      <c r="Q1001" s="149"/>
    </row>
    <row r="1002" spans="1:17">
      <c r="A1002" s="149"/>
      <c r="B1002" s="158"/>
      <c r="C1002" s="149"/>
      <c r="D1002" s="149"/>
      <c r="E1002" s="149"/>
      <c r="F1002" s="149"/>
      <c r="G1002" s="149"/>
      <c r="H1002" s="149"/>
      <c r="I1002" s="149"/>
      <c r="J1002" s="149"/>
      <c r="K1002" s="149"/>
      <c r="L1002" s="548"/>
      <c r="M1002" s="149"/>
      <c r="N1002" s="149"/>
      <c r="O1002" s="149"/>
      <c r="P1002" s="149"/>
      <c r="Q1002" s="149"/>
    </row>
    <row r="1003" spans="1:17">
      <c r="A1003" s="149"/>
      <c r="B1003" s="158"/>
      <c r="C1003" s="149"/>
      <c r="D1003" s="149"/>
      <c r="E1003" s="149"/>
      <c r="F1003" s="149"/>
      <c r="G1003" s="149"/>
      <c r="H1003" s="149"/>
      <c r="I1003" s="149"/>
      <c r="J1003" s="149"/>
      <c r="K1003" s="149"/>
      <c r="L1003" s="548"/>
      <c r="M1003" s="149"/>
      <c r="N1003" s="149"/>
      <c r="O1003" s="149"/>
      <c r="P1003" s="149"/>
      <c r="Q1003" s="149"/>
    </row>
    <row r="1004" spans="1:17">
      <c r="A1004" s="149"/>
      <c r="B1004" s="158"/>
      <c r="C1004" s="149"/>
      <c r="D1004" s="149"/>
      <c r="E1004" s="149"/>
      <c r="F1004" s="149"/>
      <c r="G1004" s="149"/>
      <c r="H1004" s="149"/>
      <c r="I1004" s="149"/>
      <c r="J1004" s="149"/>
      <c r="K1004" s="149"/>
      <c r="L1004" s="548"/>
      <c r="M1004" s="149"/>
      <c r="N1004" s="149"/>
      <c r="O1004" s="149"/>
      <c r="P1004" s="149"/>
      <c r="Q1004" s="149"/>
    </row>
    <row r="1005" spans="1:17">
      <c r="A1005" s="149"/>
      <c r="B1005" s="158"/>
      <c r="C1005" s="149"/>
      <c r="D1005" s="149"/>
      <c r="E1005" s="149"/>
      <c r="F1005" s="149"/>
      <c r="G1005" s="149"/>
      <c r="H1005" s="149"/>
      <c r="I1005" s="149"/>
      <c r="J1005" s="149"/>
      <c r="K1005" s="149"/>
      <c r="L1005" s="548"/>
      <c r="M1005" s="149"/>
      <c r="N1005" s="149"/>
      <c r="O1005" s="149"/>
      <c r="P1005" s="149"/>
      <c r="Q1005" s="149"/>
    </row>
    <row r="1006" spans="1:17">
      <c r="A1006" s="149"/>
      <c r="B1006" s="158"/>
      <c r="C1006" s="149"/>
      <c r="D1006" s="149"/>
      <c r="E1006" s="149"/>
      <c r="F1006" s="149"/>
      <c r="G1006" s="149"/>
      <c r="H1006" s="149"/>
      <c r="I1006" s="149"/>
      <c r="J1006" s="149"/>
      <c r="K1006" s="149"/>
      <c r="L1006" s="548"/>
      <c r="M1006" s="149"/>
      <c r="N1006" s="149"/>
      <c r="O1006" s="149"/>
      <c r="P1006" s="149"/>
      <c r="Q1006" s="149"/>
    </row>
    <row r="1007" spans="1:17">
      <c r="A1007" s="149"/>
      <c r="B1007" s="158"/>
      <c r="C1007" s="149"/>
      <c r="D1007" s="149"/>
      <c r="E1007" s="149"/>
      <c r="F1007" s="149"/>
      <c r="G1007" s="149"/>
      <c r="H1007" s="149"/>
      <c r="I1007" s="149"/>
      <c r="J1007" s="149"/>
      <c r="K1007" s="149"/>
      <c r="L1007" s="548"/>
      <c r="M1007" s="149"/>
      <c r="N1007" s="149"/>
      <c r="O1007" s="149"/>
      <c r="P1007" s="149"/>
      <c r="Q1007" s="149"/>
    </row>
    <row r="1008" spans="1:17">
      <c r="A1008" s="149"/>
      <c r="B1008" s="158"/>
      <c r="C1008" s="149"/>
      <c r="D1008" s="149"/>
      <c r="E1008" s="149"/>
      <c r="F1008" s="149"/>
      <c r="G1008" s="149"/>
      <c r="H1008" s="149"/>
      <c r="I1008" s="149"/>
      <c r="J1008" s="149"/>
      <c r="K1008" s="149"/>
      <c r="L1008" s="548"/>
      <c r="M1008" s="149"/>
      <c r="N1008" s="149"/>
      <c r="O1008" s="149"/>
      <c r="P1008" s="149"/>
      <c r="Q1008" s="149"/>
    </row>
    <row r="1009" spans="1:17">
      <c r="A1009" s="149"/>
      <c r="B1009" s="158"/>
      <c r="C1009" s="149"/>
      <c r="D1009" s="149"/>
      <c r="E1009" s="149"/>
      <c r="F1009" s="149"/>
      <c r="G1009" s="149"/>
      <c r="H1009" s="149"/>
      <c r="I1009" s="149"/>
      <c r="J1009" s="149"/>
      <c r="K1009" s="149"/>
      <c r="L1009" s="548"/>
      <c r="M1009" s="149"/>
      <c r="N1009" s="149"/>
      <c r="O1009" s="149"/>
      <c r="P1009" s="149"/>
      <c r="Q1009" s="149"/>
    </row>
    <row r="1010" spans="1:17">
      <c r="A1010" s="149"/>
      <c r="B1010" s="158"/>
      <c r="C1010" s="149"/>
      <c r="D1010" s="149"/>
      <c r="E1010" s="149"/>
      <c r="F1010" s="149"/>
      <c r="G1010" s="149"/>
      <c r="H1010" s="149"/>
      <c r="I1010" s="149"/>
      <c r="J1010" s="149"/>
      <c r="K1010" s="149"/>
      <c r="L1010" s="548"/>
      <c r="M1010" s="149"/>
      <c r="N1010" s="149"/>
      <c r="O1010" s="149"/>
      <c r="P1010" s="149"/>
      <c r="Q1010" s="149"/>
    </row>
    <row r="1011" spans="1:17">
      <c r="A1011" s="149"/>
      <c r="B1011" s="158"/>
      <c r="C1011" s="149"/>
      <c r="D1011" s="149"/>
      <c r="E1011" s="149"/>
      <c r="F1011" s="149"/>
      <c r="G1011" s="149"/>
      <c r="H1011" s="149"/>
      <c r="I1011" s="149"/>
      <c r="J1011" s="149"/>
      <c r="K1011" s="149"/>
      <c r="L1011" s="548"/>
      <c r="M1011" s="149"/>
      <c r="N1011" s="149"/>
      <c r="O1011" s="149"/>
      <c r="P1011" s="149"/>
      <c r="Q1011" s="149"/>
    </row>
    <row r="1012" spans="1:17">
      <c r="A1012" s="149"/>
      <c r="B1012" s="158"/>
      <c r="C1012" s="149"/>
      <c r="D1012" s="149"/>
      <c r="E1012" s="149"/>
      <c r="F1012" s="149"/>
      <c r="G1012" s="149"/>
      <c r="H1012" s="149"/>
      <c r="I1012" s="149"/>
      <c r="J1012" s="149"/>
      <c r="K1012" s="149"/>
      <c r="L1012" s="548"/>
      <c r="M1012" s="149"/>
      <c r="N1012" s="149"/>
      <c r="O1012" s="149"/>
      <c r="P1012" s="149"/>
      <c r="Q1012" s="149"/>
    </row>
    <row r="1013" spans="1:17">
      <c r="A1013" s="149"/>
      <c r="B1013" s="158"/>
      <c r="C1013" s="149"/>
      <c r="D1013" s="149"/>
      <c r="E1013" s="149"/>
      <c r="F1013" s="149"/>
      <c r="G1013" s="149"/>
      <c r="H1013" s="149"/>
      <c r="I1013" s="149"/>
      <c r="J1013" s="149"/>
      <c r="K1013" s="149"/>
      <c r="L1013" s="548"/>
      <c r="M1013" s="149"/>
      <c r="N1013" s="149"/>
      <c r="O1013" s="149"/>
      <c r="P1013" s="149"/>
      <c r="Q1013" s="149"/>
    </row>
    <row r="1014" spans="1:17">
      <c r="A1014" s="149"/>
      <c r="B1014" s="158"/>
      <c r="C1014" s="149"/>
      <c r="D1014" s="149"/>
      <c r="E1014" s="149"/>
      <c r="F1014" s="149"/>
      <c r="G1014" s="149"/>
      <c r="H1014" s="149"/>
      <c r="I1014" s="149"/>
      <c r="J1014" s="149"/>
      <c r="K1014" s="149"/>
      <c r="L1014" s="548"/>
      <c r="M1014" s="149"/>
      <c r="N1014" s="149"/>
      <c r="O1014" s="149"/>
      <c r="P1014" s="149"/>
      <c r="Q1014" s="149"/>
    </row>
    <row r="1015" spans="1:17">
      <c r="A1015" s="149"/>
      <c r="B1015" s="158"/>
      <c r="C1015" s="149"/>
      <c r="D1015" s="149"/>
      <c r="E1015" s="149"/>
      <c r="F1015" s="149"/>
      <c r="G1015" s="149"/>
      <c r="H1015" s="149"/>
      <c r="I1015" s="149"/>
      <c r="J1015" s="149"/>
      <c r="K1015" s="149"/>
      <c r="L1015" s="548"/>
      <c r="M1015" s="149"/>
      <c r="N1015" s="149"/>
      <c r="O1015" s="149"/>
      <c r="P1015" s="149"/>
      <c r="Q1015" s="149"/>
    </row>
    <row r="1016" spans="1:17">
      <c r="A1016" s="149"/>
      <c r="B1016" s="158"/>
      <c r="C1016" s="149"/>
      <c r="D1016" s="149"/>
      <c r="E1016" s="149"/>
      <c r="F1016" s="149"/>
      <c r="G1016" s="149"/>
      <c r="H1016" s="149"/>
      <c r="I1016" s="149"/>
      <c r="J1016" s="149"/>
      <c r="K1016" s="149"/>
      <c r="L1016" s="548"/>
      <c r="M1016" s="149"/>
      <c r="N1016" s="149"/>
      <c r="O1016" s="149"/>
      <c r="P1016" s="149"/>
      <c r="Q1016" s="149"/>
    </row>
    <row r="1017" spans="1:17">
      <c r="A1017" s="149"/>
      <c r="B1017" s="158"/>
      <c r="C1017" s="149"/>
      <c r="D1017" s="149"/>
      <c r="E1017" s="149"/>
      <c r="F1017" s="149"/>
      <c r="G1017" s="149"/>
      <c r="H1017" s="149"/>
      <c r="I1017" s="149"/>
      <c r="J1017" s="149"/>
      <c r="K1017" s="149"/>
      <c r="L1017" s="548"/>
      <c r="M1017" s="149"/>
      <c r="N1017" s="149"/>
      <c r="O1017" s="149"/>
      <c r="P1017" s="149"/>
      <c r="Q1017" s="149"/>
    </row>
    <row r="1018" spans="1:17">
      <c r="A1018" s="149"/>
      <c r="B1018" s="158"/>
      <c r="C1018" s="149"/>
      <c r="D1018" s="149"/>
      <c r="E1018" s="149"/>
      <c r="F1018" s="149"/>
      <c r="G1018" s="149"/>
      <c r="H1018" s="149"/>
      <c r="I1018" s="149"/>
      <c r="J1018" s="149"/>
      <c r="K1018" s="149"/>
      <c r="L1018" s="548"/>
      <c r="M1018" s="149"/>
      <c r="N1018" s="149"/>
      <c r="O1018" s="149"/>
      <c r="P1018" s="149"/>
      <c r="Q1018" s="149"/>
    </row>
    <row r="1019" spans="1:17">
      <c r="A1019" s="149"/>
      <c r="B1019" s="158"/>
      <c r="C1019" s="149"/>
      <c r="D1019" s="149"/>
      <c r="E1019" s="149"/>
      <c r="F1019" s="149"/>
      <c r="G1019" s="149"/>
      <c r="H1019" s="149"/>
      <c r="I1019" s="149"/>
      <c r="J1019" s="149"/>
      <c r="K1019" s="149"/>
      <c r="L1019" s="548"/>
      <c r="M1019" s="149"/>
      <c r="N1019" s="149"/>
      <c r="O1019" s="149"/>
      <c r="P1019" s="149"/>
      <c r="Q1019" s="149"/>
    </row>
    <row r="1020" spans="1:17">
      <c r="A1020" s="149"/>
      <c r="B1020" s="158"/>
      <c r="C1020" s="149"/>
      <c r="D1020" s="149"/>
      <c r="E1020" s="149"/>
      <c r="F1020" s="149"/>
      <c r="G1020" s="149"/>
      <c r="H1020" s="149"/>
      <c r="I1020" s="149"/>
      <c r="J1020" s="149"/>
      <c r="K1020" s="149"/>
      <c r="L1020" s="548"/>
      <c r="M1020" s="149"/>
      <c r="N1020" s="149"/>
      <c r="O1020" s="149"/>
      <c r="P1020" s="149"/>
      <c r="Q1020" s="149"/>
    </row>
    <row r="1021" spans="1:17">
      <c r="A1021" s="149"/>
      <c r="B1021" s="158"/>
      <c r="C1021" s="149"/>
      <c r="D1021" s="149"/>
      <c r="E1021" s="149"/>
      <c r="F1021" s="149"/>
      <c r="G1021" s="149"/>
      <c r="H1021" s="149"/>
      <c r="I1021" s="149"/>
      <c r="J1021" s="149"/>
      <c r="K1021" s="149"/>
      <c r="L1021" s="548"/>
      <c r="M1021" s="149"/>
      <c r="N1021" s="149"/>
      <c r="O1021" s="149"/>
      <c r="P1021" s="149"/>
      <c r="Q1021" s="149"/>
    </row>
    <row r="1022" spans="1:17">
      <c r="A1022" s="149"/>
      <c r="B1022" s="158"/>
      <c r="C1022" s="149"/>
      <c r="D1022" s="149"/>
      <c r="E1022" s="149"/>
      <c r="F1022" s="149"/>
      <c r="G1022" s="149"/>
      <c r="H1022" s="149"/>
      <c r="I1022" s="149"/>
      <c r="J1022" s="149"/>
      <c r="K1022" s="149"/>
      <c r="L1022" s="548"/>
      <c r="M1022" s="149"/>
      <c r="N1022" s="149"/>
      <c r="O1022" s="149"/>
      <c r="P1022" s="149"/>
      <c r="Q1022" s="149"/>
    </row>
    <row r="1023" spans="1:17">
      <c r="A1023" s="149"/>
      <c r="B1023" s="158"/>
      <c r="C1023" s="149"/>
      <c r="D1023" s="149"/>
      <c r="E1023" s="149"/>
      <c r="F1023" s="149"/>
      <c r="G1023" s="149"/>
      <c r="H1023" s="149"/>
      <c r="I1023" s="149"/>
      <c r="J1023" s="149"/>
      <c r="K1023" s="149"/>
      <c r="L1023" s="548"/>
      <c r="M1023" s="149"/>
      <c r="N1023" s="149"/>
      <c r="O1023" s="149"/>
      <c r="P1023" s="149"/>
      <c r="Q1023" s="149"/>
    </row>
    <row r="1024" spans="1:17">
      <c r="A1024" s="149"/>
      <c r="B1024" s="158"/>
      <c r="C1024" s="149"/>
      <c r="D1024" s="149"/>
      <c r="E1024" s="149"/>
      <c r="F1024" s="149"/>
      <c r="G1024" s="149"/>
      <c r="H1024" s="149"/>
      <c r="I1024" s="149"/>
      <c r="J1024" s="149"/>
      <c r="K1024" s="149"/>
      <c r="L1024" s="548"/>
      <c r="M1024" s="149"/>
      <c r="N1024" s="149"/>
      <c r="O1024" s="149"/>
      <c r="P1024" s="149"/>
      <c r="Q1024" s="149"/>
    </row>
    <row r="1025" spans="1:17">
      <c r="A1025" s="149"/>
      <c r="B1025" s="158"/>
      <c r="C1025" s="149"/>
      <c r="D1025" s="149"/>
      <c r="E1025" s="149"/>
      <c r="F1025" s="149"/>
      <c r="G1025" s="149"/>
      <c r="H1025" s="149"/>
      <c r="I1025" s="149"/>
      <c r="J1025" s="149"/>
      <c r="K1025" s="149"/>
      <c r="L1025" s="548"/>
      <c r="M1025" s="149"/>
      <c r="N1025" s="149"/>
      <c r="O1025" s="149"/>
      <c r="P1025" s="149"/>
      <c r="Q1025" s="149"/>
    </row>
    <row r="1026" spans="1:17">
      <c r="A1026" s="149"/>
      <c r="B1026" s="158"/>
      <c r="C1026" s="149"/>
      <c r="D1026" s="149"/>
      <c r="E1026" s="149"/>
      <c r="F1026" s="149"/>
      <c r="G1026" s="149"/>
      <c r="H1026" s="149"/>
      <c r="I1026" s="149"/>
      <c r="J1026" s="149"/>
      <c r="K1026" s="149"/>
      <c r="L1026" s="548"/>
      <c r="M1026" s="149"/>
      <c r="N1026" s="149"/>
      <c r="O1026" s="149"/>
      <c r="P1026" s="149"/>
      <c r="Q1026" s="149"/>
    </row>
    <row r="1027" spans="1:17">
      <c r="A1027" s="149"/>
      <c r="B1027" s="158"/>
      <c r="C1027" s="149"/>
      <c r="D1027" s="149"/>
      <c r="E1027" s="149"/>
      <c r="F1027" s="149"/>
      <c r="G1027" s="149"/>
      <c r="H1027" s="149"/>
      <c r="I1027" s="149"/>
      <c r="J1027" s="149"/>
      <c r="K1027" s="149"/>
      <c r="L1027" s="548"/>
      <c r="M1027" s="149"/>
      <c r="N1027" s="149"/>
      <c r="O1027" s="149"/>
      <c r="P1027" s="149"/>
      <c r="Q1027" s="149"/>
    </row>
    <row r="1028" spans="1:17">
      <c r="A1028" s="149"/>
      <c r="B1028" s="158"/>
      <c r="C1028" s="149"/>
      <c r="D1028" s="149"/>
      <c r="E1028" s="149"/>
      <c r="F1028" s="149"/>
      <c r="G1028" s="149"/>
      <c r="H1028" s="149"/>
      <c r="I1028" s="149"/>
      <c r="J1028" s="149"/>
      <c r="K1028" s="149"/>
      <c r="L1028" s="548"/>
      <c r="M1028" s="149"/>
      <c r="N1028" s="149"/>
      <c r="O1028" s="149"/>
      <c r="P1028" s="149"/>
      <c r="Q1028" s="149"/>
    </row>
    <row r="1029" spans="1:17">
      <c r="A1029" s="149"/>
      <c r="B1029" s="158"/>
      <c r="C1029" s="149"/>
      <c r="D1029" s="149"/>
      <c r="E1029" s="149"/>
      <c r="F1029" s="149"/>
      <c r="G1029" s="149"/>
      <c r="H1029" s="149"/>
      <c r="I1029" s="149"/>
      <c r="J1029" s="149"/>
      <c r="K1029" s="149"/>
      <c r="L1029" s="548"/>
      <c r="M1029" s="149"/>
      <c r="N1029" s="149"/>
      <c r="O1029" s="149"/>
      <c r="P1029" s="149"/>
      <c r="Q1029" s="149"/>
    </row>
    <row r="1030" spans="1:17">
      <c r="A1030" s="149"/>
      <c r="B1030" s="158"/>
      <c r="C1030" s="149"/>
      <c r="D1030" s="149"/>
      <c r="E1030" s="149"/>
      <c r="F1030" s="149"/>
      <c r="G1030" s="149"/>
      <c r="H1030" s="149"/>
      <c r="I1030" s="149"/>
      <c r="J1030" s="149"/>
      <c r="K1030" s="149"/>
      <c r="L1030" s="548"/>
      <c r="M1030" s="149"/>
      <c r="N1030" s="149"/>
      <c r="O1030" s="149"/>
      <c r="P1030" s="149"/>
      <c r="Q1030" s="149"/>
    </row>
    <row r="1031" spans="1:17">
      <c r="A1031" s="149"/>
      <c r="B1031" s="158"/>
      <c r="C1031" s="149"/>
      <c r="D1031" s="149"/>
      <c r="E1031" s="149"/>
      <c r="F1031" s="149"/>
      <c r="G1031" s="149"/>
      <c r="H1031" s="149"/>
      <c r="I1031" s="149"/>
      <c r="J1031" s="149"/>
      <c r="K1031" s="149"/>
      <c r="L1031" s="548"/>
      <c r="M1031" s="149"/>
      <c r="N1031" s="149"/>
      <c r="O1031" s="149"/>
      <c r="P1031" s="149"/>
      <c r="Q1031" s="149"/>
    </row>
    <row r="1032" spans="1:17">
      <c r="A1032" s="149"/>
      <c r="B1032" s="158"/>
      <c r="C1032" s="149"/>
      <c r="D1032" s="149"/>
      <c r="E1032" s="149"/>
      <c r="F1032" s="149"/>
      <c r="G1032" s="149"/>
      <c r="H1032" s="149"/>
      <c r="I1032" s="149"/>
      <c r="J1032" s="149"/>
      <c r="K1032" s="149"/>
      <c r="L1032" s="548"/>
      <c r="M1032" s="149"/>
      <c r="N1032" s="149"/>
      <c r="O1032" s="149"/>
      <c r="P1032" s="149"/>
      <c r="Q1032" s="149"/>
    </row>
    <row r="1033" spans="1:17">
      <c r="A1033" s="149"/>
      <c r="B1033" s="158"/>
      <c r="C1033" s="149"/>
      <c r="D1033" s="149"/>
      <c r="E1033" s="149"/>
      <c r="F1033" s="149"/>
      <c r="G1033" s="149"/>
      <c r="H1033" s="149"/>
      <c r="I1033" s="149"/>
      <c r="J1033" s="149"/>
      <c r="K1033" s="149"/>
      <c r="L1033" s="548"/>
      <c r="M1033" s="149"/>
      <c r="N1033" s="149"/>
      <c r="O1033" s="149"/>
      <c r="P1033" s="149"/>
      <c r="Q1033" s="149"/>
    </row>
    <row r="1034" spans="1:17">
      <c r="A1034" s="149"/>
      <c r="B1034" s="158"/>
      <c r="C1034" s="149"/>
      <c r="D1034" s="149"/>
      <c r="E1034" s="149"/>
      <c r="F1034" s="149"/>
      <c r="G1034" s="149"/>
      <c r="H1034" s="149"/>
      <c r="I1034" s="149"/>
      <c r="J1034" s="149"/>
      <c r="K1034" s="149"/>
      <c r="L1034" s="548"/>
      <c r="M1034" s="149"/>
      <c r="N1034" s="149"/>
      <c r="O1034" s="149"/>
      <c r="P1034" s="149"/>
      <c r="Q1034" s="149"/>
    </row>
    <row r="1035" spans="1:17">
      <c r="A1035" s="149"/>
      <c r="B1035" s="158"/>
      <c r="C1035" s="149"/>
      <c r="D1035" s="149"/>
      <c r="E1035" s="149"/>
      <c r="F1035" s="149"/>
      <c r="G1035" s="149"/>
      <c r="H1035" s="149"/>
      <c r="I1035" s="149"/>
      <c r="J1035" s="149"/>
      <c r="K1035" s="149"/>
      <c r="L1035" s="548"/>
      <c r="M1035" s="149"/>
      <c r="N1035" s="149"/>
      <c r="O1035" s="149"/>
      <c r="P1035" s="149"/>
      <c r="Q1035" s="149"/>
    </row>
    <row r="1036" spans="1:17">
      <c r="A1036" s="149"/>
      <c r="B1036" s="158"/>
      <c r="C1036" s="149"/>
      <c r="D1036" s="149"/>
      <c r="E1036" s="149"/>
      <c r="F1036" s="149"/>
      <c r="G1036" s="149"/>
      <c r="H1036" s="149"/>
      <c r="I1036" s="149"/>
      <c r="J1036" s="149"/>
      <c r="K1036" s="149"/>
      <c r="L1036" s="548"/>
      <c r="M1036" s="149"/>
      <c r="N1036" s="149"/>
      <c r="O1036" s="149"/>
      <c r="P1036" s="149"/>
      <c r="Q1036" s="149"/>
    </row>
    <row r="1037" spans="1:17">
      <c r="A1037" s="149"/>
      <c r="B1037" s="158"/>
      <c r="C1037" s="149"/>
      <c r="D1037" s="149"/>
      <c r="E1037" s="149"/>
      <c r="F1037" s="149"/>
      <c r="G1037" s="149"/>
      <c r="H1037" s="149"/>
      <c r="I1037" s="149"/>
      <c r="J1037" s="149"/>
      <c r="K1037" s="149"/>
      <c r="L1037" s="548"/>
      <c r="M1037" s="149"/>
      <c r="N1037" s="149"/>
      <c r="O1037" s="149"/>
      <c r="P1037" s="149"/>
      <c r="Q1037" s="149"/>
    </row>
    <row r="1038" spans="1:17">
      <c r="A1038" s="149"/>
      <c r="B1038" s="158"/>
      <c r="C1038" s="149"/>
      <c r="D1038" s="149"/>
      <c r="E1038" s="149"/>
      <c r="F1038" s="149"/>
      <c r="G1038" s="149"/>
      <c r="H1038" s="149"/>
      <c r="I1038" s="149"/>
      <c r="J1038" s="149"/>
      <c r="K1038" s="149"/>
      <c r="L1038" s="548"/>
      <c r="M1038" s="149"/>
      <c r="N1038" s="149"/>
      <c r="O1038" s="149"/>
      <c r="P1038" s="149"/>
      <c r="Q1038" s="149"/>
    </row>
    <row r="1039" spans="1:17">
      <c r="A1039" s="149"/>
      <c r="B1039" s="158"/>
      <c r="C1039" s="149"/>
      <c r="D1039" s="149"/>
      <c r="E1039" s="149"/>
      <c r="F1039" s="149"/>
      <c r="G1039" s="149"/>
      <c r="H1039" s="149"/>
      <c r="I1039" s="149"/>
      <c r="J1039" s="149"/>
      <c r="K1039" s="149"/>
      <c r="L1039" s="548"/>
      <c r="M1039" s="149"/>
      <c r="N1039" s="149"/>
      <c r="O1039" s="149"/>
      <c r="P1039" s="149"/>
      <c r="Q1039" s="149"/>
    </row>
    <row r="1040" spans="1:17">
      <c r="A1040" s="149"/>
      <c r="B1040" s="158"/>
      <c r="C1040" s="149"/>
      <c r="D1040" s="149"/>
      <c r="E1040" s="149"/>
      <c r="F1040" s="149"/>
      <c r="G1040" s="149"/>
      <c r="H1040" s="149"/>
      <c r="I1040" s="149"/>
      <c r="J1040" s="149"/>
      <c r="K1040" s="149"/>
      <c r="L1040" s="548"/>
      <c r="M1040" s="149"/>
      <c r="N1040" s="149"/>
      <c r="O1040" s="149"/>
      <c r="P1040" s="149"/>
      <c r="Q1040" s="149"/>
    </row>
    <row r="1041" spans="1:17">
      <c r="A1041" s="149"/>
      <c r="B1041" s="158"/>
      <c r="C1041" s="149"/>
      <c r="D1041" s="149"/>
      <c r="E1041" s="149"/>
      <c r="F1041" s="149"/>
      <c r="G1041" s="149"/>
      <c r="H1041" s="149"/>
      <c r="I1041" s="149"/>
      <c r="J1041" s="149"/>
      <c r="K1041" s="149"/>
      <c r="L1041" s="548"/>
      <c r="M1041" s="149"/>
      <c r="N1041" s="149"/>
      <c r="O1041" s="149"/>
      <c r="P1041" s="149"/>
      <c r="Q1041" s="149"/>
    </row>
    <row r="1042" spans="1:17">
      <c r="A1042" s="149"/>
      <c r="B1042" s="158"/>
      <c r="C1042" s="149"/>
      <c r="D1042" s="149"/>
      <c r="E1042" s="149"/>
      <c r="F1042" s="149"/>
      <c r="G1042" s="149"/>
      <c r="H1042" s="149"/>
      <c r="I1042" s="149"/>
      <c r="J1042" s="149"/>
      <c r="K1042" s="149"/>
      <c r="L1042" s="548"/>
      <c r="M1042" s="149"/>
      <c r="N1042" s="149"/>
      <c r="O1042" s="149"/>
      <c r="P1042" s="149"/>
      <c r="Q1042" s="149"/>
    </row>
    <row r="1043" spans="1:17">
      <c r="A1043" s="149"/>
      <c r="B1043" s="158"/>
      <c r="C1043" s="149"/>
      <c r="D1043" s="149"/>
      <c r="E1043" s="149"/>
      <c r="F1043" s="149"/>
      <c r="G1043" s="149"/>
      <c r="H1043" s="149"/>
      <c r="I1043" s="149"/>
      <c r="J1043" s="149"/>
      <c r="K1043" s="149"/>
      <c r="L1043" s="548"/>
      <c r="M1043" s="149"/>
      <c r="N1043" s="149"/>
      <c r="O1043" s="149"/>
      <c r="P1043" s="149"/>
      <c r="Q1043" s="149"/>
    </row>
    <row r="1044" spans="1:17">
      <c r="A1044" s="149"/>
      <c r="B1044" s="158"/>
      <c r="C1044" s="149"/>
      <c r="D1044" s="149"/>
      <c r="E1044" s="149"/>
      <c r="F1044" s="149"/>
      <c r="G1044" s="149"/>
      <c r="H1044" s="149"/>
      <c r="I1044" s="149"/>
      <c r="J1044" s="149"/>
      <c r="K1044" s="149"/>
      <c r="L1044" s="548"/>
      <c r="M1044" s="149"/>
      <c r="N1044" s="149"/>
      <c r="O1044" s="149"/>
      <c r="P1044" s="149"/>
      <c r="Q1044" s="149"/>
    </row>
    <row r="1045" spans="1:17">
      <c r="A1045" s="149"/>
      <c r="B1045" s="158"/>
      <c r="C1045" s="149"/>
      <c r="D1045" s="149"/>
      <c r="E1045" s="149"/>
      <c r="F1045" s="149"/>
      <c r="G1045" s="149"/>
      <c r="H1045" s="149"/>
      <c r="I1045" s="149"/>
      <c r="J1045" s="149"/>
      <c r="K1045" s="149"/>
      <c r="L1045" s="548"/>
      <c r="M1045" s="149"/>
      <c r="N1045" s="149"/>
      <c r="O1045" s="149"/>
      <c r="P1045" s="149"/>
      <c r="Q1045" s="149"/>
    </row>
    <row r="1046" spans="1:17">
      <c r="A1046" s="149"/>
      <c r="B1046" s="158"/>
      <c r="C1046" s="149"/>
      <c r="D1046" s="149"/>
      <c r="E1046" s="149"/>
      <c r="F1046" s="149"/>
      <c r="G1046" s="149"/>
      <c r="H1046" s="149"/>
      <c r="I1046" s="149"/>
      <c r="J1046" s="149"/>
      <c r="K1046" s="149"/>
      <c r="L1046" s="548"/>
      <c r="M1046" s="149"/>
      <c r="N1046" s="149"/>
      <c r="O1046" s="149"/>
      <c r="P1046" s="149"/>
      <c r="Q1046" s="149"/>
    </row>
    <row r="1047" spans="1:17">
      <c r="A1047" s="149"/>
      <c r="B1047" s="158"/>
      <c r="C1047" s="149"/>
      <c r="D1047" s="149"/>
      <c r="E1047" s="149"/>
      <c r="F1047" s="149"/>
      <c r="G1047" s="149"/>
      <c r="H1047" s="149"/>
      <c r="I1047" s="149"/>
      <c r="J1047" s="149"/>
      <c r="K1047" s="149"/>
      <c r="L1047" s="548"/>
      <c r="M1047" s="149"/>
      <c r="N1047" s="149"/>
      <c r="O1047" s="149"/>
      <c r="P1047" s="149"/>
      <c r="Q1047" s="149"/>
    </row>
    <row r="1048" spans="1:17">
      <c r="A1048" s="149"/>
      <c r="B1048" s="158"/>
      <c r="C1048" s="149"/>
      <c r="D1048" s="149"/>
      <c r="E1048" s="149"/>
      <c r="F1048" s="149"/>
      <c r="G1048" s="149"/>
      <c r="H1048" s="149"/>
      <c r="I1048" s="149"/>
      <c r="J1048" s="149"/>
      <c r="K1048" s="149"/>
      <c r="L1048" s="548"/>
      <c r="M1048" s="149"/>
      <c r="N1048" s="149"/>
      <c r="O1048" s="149"/>
      <c r="P1048" s="149"/>
      <c r="Q1048" s="149"/>
    </row>
    <row r="1049" spans="1:17">
      <c r="A1049" s="149"/>
      <c r="B1049" s="158"/>
      <c r="C1049" s="149"/>
      <c r="D1049" s="149"/>
      <c r="E1049" s="149"/>
      <c r="F1049" s="149"/>
      <c r="G1049" s="149"/>
      <c r="H1049" s="149"/>
      <c r="I1049" s="149"/>
      <c r="J1049" s="149"/>
      <c r="K1049" s="149"/>
      <c r="L1049" s="548"/>
      <c r="M1049" s="149"/>
      <c r="N1049" s="149"/>
      <c r="O1049" s="149"/>
      <c r="P1049" s="149"/>
      <c r="Q1049" s="149"/>
    </row>
    <row r="1050" spans="1:17">
      <c r="A1050" s="149"/>
      <c r="B1050" s="158"/>
      <c r="C1050" s="149"/>
      <c r="D1050" s="149"/>
      <c r="E1050" s="149"/>
      <c r="F1050" s="149"/>
      <c r="G1050" s="149"/>
      <c r="H1050" s="149"/>
      <c r="I1050" s="149"/>
      <c r="J1050" s="149"/>
      <c r="K1050" s="149"/>
      <c r="L1050" s="548"/>
      <c r="M1050" s="149"/>
      <c r="N1050" s="149"/>
      <c r="O1050" s="149"/>
      <c r="P1050" s="149"/>
      <c r="Q1050" s="149"/>
    </row>
    <row r="1051" spans="1:17">
      <c r="A1051" s="149"/>
      <c r="B1051" s="158"/>
      <c r="C1051" s="149"/>
      <c r="D1051" s="149"/>
      <c r="E1051" s="149"/>
      <c r="F1051" s="149"/>
      <c r="G1051" s="149"/>
      <c r="H1051" s="149"/>
      <c r="I1051" s="149"/>
      <c r="J1051" s="149"/>
      <c r="K1051" s="149"/>
      <c r="L1051" s="548"/>
      <c r="M1051" s="149"/>
      <c r="N1051" s="149"/>
      <c r="O1051" s="149"/>
      <c r="P1051" s="149"/>
      <c r="Q1051" s="149"/>
    </row>
    <row r="1052" spans="1:17">
      <c r="A1052" s="149"/>
      <c r="B1052" s="158"/>
      <c r="C1052" s="149"/>
      <c r="D1052" s="149"/>
      <c r="E1052" s="149"/>
      <c r="F1052" s="149"/>
      <c r="G1052" s="149"/>
      <c r="H1052" s="149"/>
      <c r="I1052" s="149"/>
      <c r="J1052" s="149"/>
      <c r="K1052" s="149"/>
      <c r="L1052" s="548"/>
      <c r="M1052" s="149"/>
      <c r="N1052" s="149"/>
      <c r="O1052" s="149"/>
      <c r="P1052" s="149"/>
      <c r="Q1052" s="149"/>
    </row>
    <row r="1053" spans="1:17">
      <c r="A1053" s="149"/>
      <c r="B1053" s="158"/>
      <c r="C1053" s="149"/>
      <c r="D1053" s="149"/>
      <c r="E1053" s="149"/>
      <c r="F1053" s="149"/>
      <c r="G1053" s="149"/>
      <c r="H1053" s="149"/>
      <c r="I1053" s="149"/>
      <c r="J1053" s="149"/>
      <c r="K1053" s="149"/>
      <c r="L1053" s="548"/>
      <c r="M1053" s="149"/>
      <c r="N1053" s="149"/>
      <c r="O1053" s="149"/>
      <c r="P1053" s="149"/>
      <c r="Q1053" s="149"/>
    </row>
    <row r="1054" spans="1:17">
      <c r="A1054" s="149"/>
      <c r="B1054" s="158"/>
      <c r="C1054" s="149"/>
      <c r="D1054" s="149"/>
      <c r="E1054" s="149"/>
      <c r="F1054" s="149"/>
      <c r="G1054" s="149"/>
      <c r="H1054" s="149"/>
      <c r="I1054" s="149"/>
      <c r="J1054" s="149"/>
      <c r="K1054" s="149"/>
      <c r="L1054" s="548"/>
      <c r="M1054" s="149"/>
      <c r="N1054" s="149"/>
      <c r="O1054" s="149"/>
      <c r="P1054" s="149"/>
      <c r="Q1054" s="149"/>
    </row>
    <row r="1055" spans="1:17">
      <c r="A1055" s="149"/>
      <c r="B1055" s="158"/>
      <c r="C1055" s="149"/>
      <c r="D1055" s="149"/>
      <c r="E1055" s="149"/>
      <c r="F1055" s="149"/>
      <c r="G1055" s="149"/>
      <c r="H1055" s="149"/>
      <c r="I1055" s="149"/>
      <c r="J1055" s="149"/>
      <c r="K1055" s="149"/>
      <c r="L1055" s="548"/>
      <c r="M1055" s="149"/>
      <c r="N1055" s="149"/>
      <c r="O1055" s="149"/>
      <c r="P1055" s="149"/>
      <c r="Q1055" s="149"/>
    </row>
    <row r="1056" spans="1:17">
      <c r="A1056" s="149"/>
      <c r="B1056" s="158"/>
      <c r="C1056" s="149"/>
      <c r="D1056" s="149"/>
      <c r="E1056" s="149"/>
      <c r="F1056" s="149"/>
      <c r="G1056" s="149"/>
      <c r="H1056" s="149"/>
      <c r="I1056" s="149"/>
      <c r="J1056" s="149"/>
      <c r="K1056" s="149"/>
      <c r="L1056" s="548"/>
      <c r="M1056" s="149"/>
      <c r="N1056" s="149"/>
      <c r="O1056" s="149"/>
      <c r="P1056" s="149"/>
      <c r="Q1056" s="149"/>
    </row>
    <row r="1057" spans="1:17">
      <c r="A1057" s="149"/>
      <c r="B1057" s="158"/>
      <c r="C1057" s="149"/>
      <c r="D1057" s="149"/>
      <c r="E1057" s="149"/>
      <c r="F1057" s="149"/>
      <c r="G1057" s="149"/>
      <c r="H1057" s="149"/>
      <c r="I1057" s="149"/>
      <c r="J1057" s="149"/>
      <c r="K1057" s="149"/>
      <c r="L1057" s="548"/>
      <c r="M1057" s="149"/>
      <c r="N1057" s="149"/>
      <c r="O1057" s="149"/>
      <c r="P1057" s="149"/>
      <c r="Q1057" s="149"/>
    </row>
    <row r="1058" spans="1:17">
      <c r="A1058" s="149"/>
      <c r="B1058" s="158"/>
      <c r="C1058" s="149"/>
      <c r="D1058" s="149"/>
      <c r="E1058" s="149"/>
      <c r="F1058" s="149"/>
      <c r="G1058" s="149"/>
      <c r="H1058" s="149"/>
      <c r="I1058" s="149"/>
      <c r="J1058" s="149"/>
      <c r="K1058" s="149"/>
      <c r="L1058" s="548"/>
      <c r="M1058" s="149"/>
      <c r="N1058" s="149"/>
      <c r="O1058" s="149"/>
      <c r="P1058" s="149"/>
      <c r="Q1058" s="149"/>
    </row>
    <row r="1059" spans="1:17">
      <c r="A1059" s="149"/>
      <c r="B1059" s="158"/>
      <c r="C1059" s="149"/>
      <c r="D1059" s="149"/>
      <c r="E1059" s="149"/>
      <c r="F1059" s="149"/>
      <c r="G1059" s="149"/>
      <c r="H1059" s="149"/>
      <c r="I1059" s="149"/>
      <c r="J1059" s="149"/>
      <c r="K1059" s="149"/>
      <c r="L1059" s="548"/>
      <c r="M1059" s="149"/>
      <c r="N1059" s="149"/>
      <c r="O1059" s="149"/>
      <c r="P1059" s="149"/>
      <c r="Q1059" s="149"/>
    </row>
    <row r="1060" spans="1:17">
      <c r="A1060" s="149"/>
      <c r="B1060" s="158"/>
      <c r="C1060" s="149"/>
      <c r="D1060" s="149"/>
      <c r="E1060" s="149"/>
      <c r="F1060" s="149"/>
      <c r="G1060" s="149"/>
      <c r="H1060" s="149"/>
      <c r="I1060" s="149"/>
      <c r="J1060" s="149"/>
      <c r="K1060" s="149"/>
      <c r="L1060" s="548"/>
      <c r="M1060" s="149"/>
      <c r="N1060" s="149"/>
      <c r="O1060" s="149"/>
      <c r="P1060" s="149"/>
      <c r="Q1060" s="149"/>
    </row>
    <row r="1061" spans="1:17">
      <c r="A1061" s="149"/>
      <c r="B1061" s="158"/>
      <c r="C1061" s="149"/>
      <c r="D1061" s="149"/>
      <c r="E1061" s="149"/>
      <c r="F1061" s="149"/>
      <c r="G1061" s="149"/>
      <c r="H1061" s="149"/>
      <c r="I1061" s="149"/>
      <c r="J1061" s="149"/>
      <c r="K1061" s="149"/>
      <c r="L1061" s="548"/>
      <c r="M1061" s="149"/>
      <c r="N1061" s="149"/>
      <c r="O1061" s="149"/>
      <c r="P1061" s="149"/>
      <c r="Q1061" s="149"/>
    </row>
    <row r="1062" spans="1:17">
      <c r="A1062" s="149"/>
      <c r="B1062" s="158"/>
      <c r="C1062" s="149"/>
      <c r="D1062" s="149"/>
      <c r="E1062" s="149"/>
      <c r="F1062" s="149"/>
      <c r="G1062" s="149"/>
      <c r="H1062" s="149"/>
      <c r="I1062" s="149"/>
      <c r="J1062" s="149"/>
      <c r="K1062" s="149"/>
      <c r="L1062" s="548"/>
      <c r="M1062" s="149"/>
      <c r="N1062" s="149"/>
      <c r="O1062" s="149"/>
      <c r="P1062" s="149"/>
      <c r="Q1062" s="149"/>
    </row>
    <row r="1063" spans="1:17">
      <c r="A1063" s="149"/>
      <c r="B1063" s="158"/>
      <c r="C1063" s="149"/>
      <c r="D1063" s="149"/>
      <c r="E1063" s="149"/>
      <c r="F1063" s="149"/>
      <c r="G1063" s="149"/>
      <c r="H1063" s="149"/>
      <c r="I1063" s="149"/>
      <c r="J1063" s="149"/>
      <c r="K1063" s="149"/>
      <c r="L1063" s="548"/>
      <c r="M1063" s="149"/>
      <c r="N1063" s="149"/>
      <c r="O1063" s="149"/>
      <c r="P1063" s="149"/>
      <c r="Q1063" s="149"/>
    </row>
    <row r="1064" spans="1:17">
      <c r="A1064" s="149"/>
      <c r="B1064" s="158"/>
      <c r="C1064" s="149"/>
      <c r="D1064" s="149"/>
      <c r="E1064" s="149"/>
      <c r="F1064" s="149"/>
      <c r="G1064" s="149"/>
      <c r="H1064" s="149"/>
      <c r="I1064" s="149"/>
      <c r="J1064" s="149"/>
      <c r="K1064" s="149"/>
      <c r="L1064" s="548"/>
      <c r="M1064" s="149"/>
      <c r="N1064" s="149"/>
      <c r="O1064" s="149"/>
      <c r="P1064" s="149"/>
      <c r="Q1064" s="149"/>
    </row>
    <row r="1065" spans="1:17">
      <c r="A1065" s="149"/>
      <c r="B1065" s="158"/>
      <c r="C1065" s="149"/>
      <c r="D1065" s="149"/>
      <c r="E1065" s="149"/>
      <c r="F1065" s="149"/>
      <c r="G1065" s="149"/>
      <c r="H1065" s="149"/>
      <c r="I1065" s="149"/>
      <c r="J1065" s="149"/>
      <c r="K1065" s="149"/>
      <c r="L1065" s="548"/>
      <c r="M1065" s="149"/>
      <c r="N1065" s="149"/>
      <c r="O1065" s="149"/>
      <c r="P1065" s="149"/>
      <c r="Q1065" s="149"/>
    </row>
    <row r="1066" spans="1:17">
      <c r="A1066" s="149"/>
      <c r="B1066" s="158"/>
      <c r="C1066" s="149"/>
      <c r="D1066" s="149"/>
      <c r="E1066" s="149"/>
      <c r="F1066" s="149"/>
      <c r="G1066" s="149"/>
      <c r="H1066" s="149"/>
      <c r="I1066" s="149"/>
      <c r="J1066" s="149"/>
      <c r="K1066" s="149"/>
      <c r="L1066" s="548"/>
      <c r="M1066" s="149"/>
      <c r="N1066" s="149"/>
      <c r="O1066" s="149"/>
      <c r="P1066" s="149"/>
      <c r="Q1066" s="149"/>
    </row>
    <row r="1067" spans="1:17">
      <c r="A1067" s="149"/>
      <c r="B1067" s="158"/>
      <c r="C1067" s="149"/>
      <c r="D1067" s="149"/>
      <c r="E1067" s="149"/>
      <c r="F1067" s="149"/>
      <c r="G1067" s="149"/>
      <c r="H1067" s="149"/>
      <c r="I1067" s="149"/>
      <c r="J1067" s="149"/>
      <c r="K1067" s="149"/>
      <c r="L1067" s="548"/>
      <c r="M1067" s="149"/>
      <c r="N1067" s="149"/>
      <c r="O1067" s="149"/>
      <c r="P1067" s="149"/>
      <c r="Q1067" s="149"/>
    </row>
    <row r="1068" spans="1:17">
      <c r="A1068" s="149"/>
      <c r="B1068" s="158"/>
      <c r="C1068" s="149"/>
      <c r="D1068" s="149"/>
      <c r="E1068" s="149"/>
      <c r="F1068" s="149"/>
      <c r="G1068" s="149"/>
      <c r="H1068" s="149"/>
      <c r="I1068" s="149"/>
      <c r="J1068" s="149"/>
      <c r="K1068" s="149"/>
      <c r="L1068" s="548"/>
      <c r="M1068" s="149"/>
      <c r="N1068" s="149"/>
      <c r="O1068" s="149"/>
      <c r="P1068" s="149"/>
      <c r="Q1068" s="149"/>
    </row>
    <row r="1069" spans="1:17">
      <c r="A1069" s="149"/>
      <c r="B1069" s="158"/>
      <c r="C1069" s="149"/>
      <c r="D1069" s="149"/>
      <c r="E1069" s="149"/>
      <c r="F1069" s="149"/>
      <c r="G1069" s="149"/>
      <c r="H1069" s="149"/>
      <c r="I1069" s="149"/>
      <c r="J1069" s="149"/>
      <c r="K1069" s="149"/>
      <c r="L1069" s="548"/>
      <c r="M1069" s="149"/>
      <c r="N1069" s="149"/>
      <c r="O1069" s="149"/>
      <c r="P1069" s="149"/>
      <c r="Q1069" s="149"/>
    </row>
    <row r="1070" spans="1:17">
      <c r="A1070" s="149"/>
      <c r="B1070" s="158"/>
      <c r="C1070" s="149"/>
      <c r="D1070" s="149"/>
      <c r="E1070" s="149"/>
      <c r="F1070" s="149"/>
      <c r="G1070" s="149"/>
      <c r="H1070" s="149"/>
      <c r="I1070" s="149"/>
      <c r="J1070" s="149"/>
      <c r="K1070" s="149"/>
      <c r="L1070" s="548"/>
      <c r="M1070" s="149"/>
      <c r="N1070" s="149"/>
      <c r="O1070" s="149"/>
      <c r="P1070" s="149"/>
      <c r="Q1070" s="149"/>
    </row>
    <row r="1071" spans="1:17">
      <c r="A1071" s="149"/>
      <c r="B1071" s="158"/>
      <c r="C1071" s="149"/>
      <c r="D1071" s="149"/>
      <c r="E1071" s="149"/>
      <c r="F1071" s="149"/>
      <c r="G1071" s="149"/>
      <c r="H1071" s="149"/>
      <c r="I1071" s="149"/>
      <c r="J1071" s="149"/>
      <c r="K1071" s="149"/>
      <c r="L1071" s="548"/>
      <c r="M1071" s="149"/>
      <c r="N1071" s="149"/>
      <c r="O1071" s="149"/>
      <c r="P1071" s="149"/>
      <c r="Q1071" s="149"/>
    </row>
    <row r="1072" spans="1:17">
      <c r="A1072" s="149"/>
      <c r="B1072" s="158"/>
      <c r="C1072" s="149"/>
      <c r="D1072" s="149"/>
      <c r="E1072" s="149"/>
      <c r="F1072" s="149"/>
      <c r="G1072" s="149"/>
      <c r="H1072" s="149"/>
      <c r="I1072" s="149"/>
      <c r="J1072" s="149"/>
      <c r="K1072" s="149"/>
      <c r="L1072" s="548"/>
      <c r="M1072" s="149"/>
      <c r="N1072" s="149"/>
      <c r="O1072" s="149"/>
      <c r="P1072" s="149"/>
      <c r="Q1072" s="149"/>
    </row>
    <row r="1073" spans="1:17">
      <c r="A1073" s="149"/>
      <c r="B1073" s="158"/>
      <c r="C1073" s="149"/>
      <c r="D1073" s="149"/>
      <c r="E1073" s="149"/>
      <c r="F1073" s="149"/>
      <c r="G1073" s="149"/>
      <c r="H1073" s="149"/>
      <c r="I1073" s="149"/>
      <c r="J1073" s="149"/>
      <c r="K1073" s="149"/>
      <c r="L1073" s="548"/>
      <c r="M1073" s="149"/>
      <c r="N1073" s="149"/>
      <c r="O1073" s="149"/>
      <c r="P1073" s="149"/>
      <c r="Q1073" s="149"/>
    </row>
    <row r="1074" spans="1:17">
      <c r="A1074" s="149"/>
      <c r="B1074" s="158"/>
      <c r="C1074" s="149"/>
      <c r="D1074" s="149"/>
      <c r="E1074" s="149"/>
      <c r="F1074" s="149"/>
      <c r="G1074" s="149"/>
      <c r="H1074" s="149"/>
      <c r="I1074" s="149"/>
      <c r="J1074" s="149"/>
      <c r="K1074" s="149"/>
      <c r="L1074" s="548"/>
      <c r="M1074" s="149"/>
      <c r="N1074" s="149"/>
      <c r="O1074" s="149"/>
      <c r="P1074" s="149"/>
      <c r="Q1074" s="149"/>
    </row>
    <row r="1075" spans="1:17">
      <c r="A1075" s="149"/>
      <c r="B1075" s="158"/>
      <c r="C1075" s="149"/>
      <c r="D1075" s="149"/>
      <c r="E1075" s="149"/>
      <c r="F1075" s="149"/>
      <c r="G1075" s="149"/>
      <c r="H1075" s="149"/>
      <c r="I1075" s="149"/>
      <c r="J1075" s="149"/>
      <c r="K1075" s="149"/>
      <c r="L1075" s="548"/>
      <c r="M1075" s="149"/>
      <c r="N1075" s="149"/>
      <c r="O1075" s="149"/>
      <c r="P1075" s="149"/>
      <c r="Q1075" s="149"/>
    </row>
    <row r="1076" spans="1:17">
      <c r="A1076" s="149"/>
      <c r="B1076" s="158"/>
      <c r="C1076" s="149"/>
      <c r="D1076" s="149"/>
      <c r="E1076" s="149"/>
      <c r="F1076" s="149"/>
      <c r="G1076" s="149"/>
      <c r="H1076" s="149"/>
      <c r="I1076" s="149"/>
      <c r="J1076" s="149"/>
      <c r="K1076" s="149"/>
      <c r="L1076" s="548"/>
      <c r="M1076" s="149"/>
      <c r="N1076" s="149"/>
      <c r="O1076" s="149"/>
      <c r="P1076" s="149"/>
      <c r="Q1076" s="149"/>
    </row>
    <row r="1077" spans="1:17">
      <c r="A1077" s="149"/>
      <c r="B1077" s="158"/>
      <c r="C1077" s="149"/>
      <c r="D1077" s="149"/>
      <c r="E1077" s="149"/>
      <c r="F1077" s="149"/>
      <c r="G1077" s="149"/>
      <c r="H1077" s="149"/>
      <c r="I1077" s="149"/>
      <c r="J1077" s="149"/>
      <c r="K1077" s="149"/>
      <c r="L1077" s="548"/>
      <c r="M1077" s="149"/>
      <c r="N1077" s="149"/>
      <c r="O1077" s="149"/>
      <c r="P1077" s="149"/>
      <c r="Q1077" s="149"/>
    </row>
    <row r="1078" spans="1:17">
      <c r="A1078" s="149"/>
      <c r="B1078" s="158"/>
      <c r="C1078" s="149"/>
      <c r="D1078" s="149"/>
      <c r="E1078" s="149"/>
      <c r="F1078" s="149"/>
      <c r="G1078" s="149"/>
      <c r="H1078" s="149"/>
      <c r="I1078" s="149"/>
      <c r="J1078" s="149"/>
      <c r="K1078" s="149"/>
      <c r="L1078" s="548"/>
      <c r="M1078" s="149"/>
      <c r="N1078" s="149"/>
      <c r="O1078" s="149"/>
      <c r="P1078" s="149"/>
      <c r="Q1078" s="149"/>
    </row>
    <row r="1079" spans="1:17">
      <c r="A1079" s="149"/>
      <c r="B1079" s="158"/>
      <c r="C1079" s="149"/>
      <c r="D1079" s="149"/>
      <c r="E1079" s="149"/>
      <c r="F1079" s="149"/>
      <c r="G1079" s="149"/>
      <c r="H1079" s="149"/>
      <c r="I1079" s="149"/>
      <c r="J1079" s="149"/>
      <c r="K1079" s="149"/>
      <c r="L1079" s="548"/>
      <c r="M1079" s="149"/>
      <c r="N1079" s="149"/>
      <c r="O1079" s="149"/>
      <c r="P1079" s="149"/>
      <c r="Q1079" s="149"/>
    </row>
    <row r="1080" spans="1:17">
      <c r="A1080" s="149"/>
      <c r="B1080" s="158"/>
      <c r="C1080" s="149"/>
      <c r="D1080" s="149"/>
      <c r="E1080" s="149"/>
      <c r="F1080" s="149"/>
      <c r="G1080" s="149"/>
      <c r="H1080" s="149"/>
      <c r="I1080" s="149"/>
      <c r="J1080" s="149"/>
      <c r="K1080" s="149"/>
      <c r="L1080" s="548"/>
      <c r="M1080" s="149"/>
      <c r="N1080" s="149"/>
      <c r="O1080" s="149"/>
      <c r="P1080" s="149"/>
      <c r="Q1080" s="149"/>
    </row>
    <row r="1081" spans="1:17">
      <c r="A1081" s="149"/>
      <c r="B1081" s="158"/>
      <c r="C1081" s="149"/>
      <c r="D1081" s="149"/>
      <c r="E1081" s="149"/>
      <c r="F1081" s="149"/>
      <c r="G1081" s="149"/>
      <c r="H1081" s="149"/>
      <c r="I1081" s="149"/>
      <c r="J1081" s="149"/>
      <c r="K1081" s="149"/>
      <c r="L1081" s="548"/>
      <c r="M1081" s="149"/>
      <c r="N1081" s="149"/>
      <c r="O1081" s="149"/>
      <c r="P1081" s="149"/>
      <c r="Q1081" s="149"/>
    </row>
    <row r="1082" spans="1:17">
      <c r="A1082" s="149"/>
      <c r="B1082" s="158"/>
      <c r="C1082" s="149"/>
      <c r="D1082" s="149"/>
      <c r="E1082" s="149"/>
      <c r="F1082" s="149"/>
      <c r="G1082" s="149"/>
      <c r="H1082" s="149"/>
      <c r="I1082" s="149"/>
      <c r="J1082" s="149"/>
      <c r="K1082" s="149"/>
      <c r="L1082" s="548"/>
      <c r="M1082" s="149"/>
      <c r="N1082" s="149"/>
      <c r="O1082" s="149"/>
      <c r="P1082" s="149"/>
      <c r="Q1082" s="149"/>
    </row>
    <row r="1083" spans="1:17">
      <c r="A1083" s="149"/>
      <c r="B1083" s="158"/>
      <c r="C1083" s="149"/>
      <c r="D1083" s="149"/>
      <c r="E1083" s="149"/>
      <c r="F1083" s="149"/>
      <c r="G1083" s="149"/>
      <c r="H1083" s="149"/>
      <c r="I1083" s="149"/>
      <c r="J1083" s="149"/>
      <c r="K1083" s="149"/>
      <c r="L1083" s="548"/>
      <c r="M1083" s="149"/>
      <c r="N1083" s="149"/>
      <c r="O1083" s="149"/>
      <c r="P1083" s="149"/>
      <c r="Q1083" s="149"/>
    </row>
    <row r="1084" spans="1:17">
      <c r="A1084" s="149"/>
      <c r="B1084" s="158"/>
      <c r="C1084" s="149"/>
      <c r="D1084" s="149"/>
      <c r="E1084" s="149"/>
      <c r="F1084" s="149"/>
      <c r="G1084" s="149"/>
      <c r="H1084" s="149"/>
      <c r="I1084" s="149"/>
      <c r="J1084" s="149"/>
      <c r="K1084" s="149"/>
      <c r="L1084" s="548"/>
      <c r="M1084" s="149"/>
      <c r="N1084" s="149"/>
      <c r="O1084" s="149"/>
      <c r="P1084" s="149"/>
      <c r="Q1084" s="149"/>
    </row>
    <row r="1085" spans="1:17">
      <c r="A1085" s="149"/>
      <c r="B1085" s="158"/>
      <c r="C1085" s="149"/>
      <c r="D1085" s="149"/>
      <c r="E1085" s="149"/>
      <c r="F1085" s="149"/>
      <c r="G1085" s="149"/>
      <c r="H1085" s="149"/>
      <c r="I1085" s="149"/>
      <c r="J1085" s="149"/>
      <c r="K1085" s="149"/>
      <c r="L1085" s="548"/>
      <c r="M1085" s="149"/>
      <c r="N1085" s="149"/>
      <c r="O1085" s="149"/>
      <c r="P1085" s="149"/>
      <c r="Q1085" s="149"/>
    </row>
    <row r="1086" spans="1:17">
      <c r="A1086" s="149"/>
      <c r="B1086" s="158"/>
      <c r="C1086" s="149"/>
      <c r="D1086" s="149"/>
      <c r="E1086" s="149"/>
      <c r="F1086" s="149"/>
      <c r="G1086" s="149"/>
      <c r="H1086" s="149"/>
      <c r="I1086" s="149"/>
      <c r="J1086" s="149"/>
      <c r="K1086" s="149"/>
      <c r="L1086" s="548"/>
      <c r="M1086" s="149"/>
      <c r="N1086" s="149"/>
      <c r="O1086" s="149"/>
      <c r="P1086" s="149"/>
      <c r="Q1086" s="149"/>
    </row>
    <row r="1087" spans="1:17">
      <c r="A1087" s="149"/>
      <c r="B1087" s="158"/>
      <c r="C1087" s="149"/>
      <c r="D1087" s="149"/>
      <c r="E1087" s="149"/>
      <c r="F1087" s="149"/>
      <c r="G1087" s="149"/>
      <c r="H1087" s="149"/>
      <c r="I1087" s="149"/>
      <c r="J1087" s="149"/>
      <c r="K1087" s="149"/>
      <c r="L1087" s="548"/>
      <c r="M1087" s="149"/>
      <c r="N1087" s="149"/>
      <c r="O1087" s="149"/>
      <c r="P1087" s="149"/>
      <c r="Q1087" s="149"/>
    </row>
    <row r="1088" spans="1:17">
      <c r="A1088" s="149"/>
      <c r="B1088" s="158"/>
      <c r="C1088" s="149"/>
      <c r="D1088" s="149"/>
      <c r="E1088" s="149"/>
      <c r="F1088" s="149"/>
      <c r="G1088" s="149"/>
      <c r="H1088" s="149"/>
      <c r="I1088" s="149"/>
      <c r="J1088" s="149"/>
      <c r="K1088" s="149"/>
      <c r="L1088" s="548"/>
      <c r="M1088" s="149"/>
      <c r="N1088" s="149"/>
      <c r="O1088" s="149"/>
      <c r="P1088" s="149"/>
      <c r="Q1088" s="149"/>
    </row>
    <row r="1089" spans="1:17">
      <c r="A1089" s="149"/>
      <c r="B1089" s="158"/>
      <c r="C1089" s="149"/>
      <c r="D1089" s="149"/>
      <c r="E1089" s="149"/>
      <c r="F1089" s="149"/>
      <c r="G1089" s="149"/>
      <c r="H1089" s="149"/>
      <c r="I1089" s="149"/>
      <c r="J1089" s="149"/>
      <c r="K1089" s="149"/>
      <c r="L1089" s="548"/>
      <c r="M1089" s="149"/>
      <c r="N1089" s="149"/>
      <c r="O1089" s="149"/>
      <c r="P1089" s="149"/>
      <c r="Q1089" s="149"/>
    </row>
    <row r="1090" spans="1:17">
      <c r="A1090" s="149"/>
      <c r="B1090" s="158"/>
      <c r="C1090" s="149"/>
      <c r="D1090" s="149"/>
      <c r="E1090" s="149"/>
      <c r="F1090" s="149"/>
      <c r="G1090" s="149"/>
      <c r="H1090" s="149"/>
      <c r="I1090" s="149"/>
      <c r="J1090" s="149"/>
      <c r="K1090" s="149"/>
      <c r="L1090" s="548"/>
      <c r="M1090" s="149"/>
      <c r="N1090" s="149"/>
      <c r="O1090" s="149"/>
      <c r="P1090" s="149"/>
      <c r="Q1090" s="149"/>
    </row>
    <row r="1091" spans="1:17">
      <c r="A1091" s="149"/>
      <c r="B1091" s="158"/>
      <c r="C1091" s="149"/>
      <c r="D1091" s="149"/>
      <c r="E1091" s="149"/>
      <c r="F1091" s="149"/>
      <c r="G1091" s="149"/>
      <c r="H1091" s="149"/>
      <c r="I1091" s="149"/>
      <c r="J1091" s="149"/>
      <c r="K1091" s="149"/>
      <c r="L1091" s="548"/>
      <c r="M1091" s="149"/>
      <c r="N1091" s="149"/>
      <c r="O1091" s="149"/>
      <c r="P1091" s="149"/>
      <c r="Q1091" s="149"/>
    </row>
    <row r="1092" spans="1:17">
      <c r="A1092" s="149"/>
      <c r="B1092" s="158"/>
      <c r="C1092" s="149"/>
      <c r="D1092" s="149"/>
      <c r="E1092" s="149"/>
      <c r="F1092" s="149"/>
      <c r="G1092" s="149"/>
      <c r="H1092" s="149"/>
      <c r="I1092" s="149"/>
      <c r="J1092" s="149"/>
      <c r="K1092" s="149"/>
      <c r="L1092" s="548"/>
      <c r="M1092" s="149"/>
      <c r="N1092" s="149"/>
      <c r="O1092" s="149"/>
      <c r="P1092" s="149"/>
      <c r="Q1092" s="149"/>
    </row>
    <row r="1093" spans="1:17">
      <c r="A1093" s="149"/>
      <c r="B1093" s="158"/>
      <c r="C1093" s="149"/>
      <c r="D1093" s="149"/>
      <c r="E1093" s="149"/>
      <c r="F1093" s="149"/>
      <c r="G1093" s="149"/>
      <c r="H1093" s="149"/>
      <c r="I1093" s="149"/>
      <c r="J1093" s="149"/>
      <c r="K1093" s="149"/>
      <c r="L1093" s="548"/>
      <c r="M1093" s="149"/>
      <c r="N1093" s="149"/>
      <c r="O1093" s="149"/>
      <c r="P1093" s="149"/>
      <c r="Q1093" s="149"/>
    </row>
    <row r="1094" spans="1:17">
      <c r="A1094" s="149"/>
      <c r="B1094" s="158"/>
      <c r="C1094" s="149"/>
      <c r="D1094" s="149"/>
      <c r="E1094" s="149"/>
      <c r="F1094" s="149"/>
      <c r="G1094" s="149"/>
      <c r="H1094" s="149"/>
      <c r="I1094" s="149"/>
      <c r="J1094" s="149"/>
      <c r="K1094" s="149"/>
      <c r="L1094" s="548"/>
      <c r="M1094" s="149"/>
      <c r="N1094" s="149"/>
      <c r="O1094" s="149"/>
      <c r="P1094" s="149"/>
      <c r="Q1094" s="149"/>
    </row>
    <row r="1095" spans="1:17">
      <c r="A1095" s="149"/>
      <c r="B1095" s="158"/>
      <c r="C1095" s="149"/>
      <c r="D1095" s="149"/>
      <c r="E1095" s="149"/>
      <c r="F1095" s="149"/>
      <c r="G1095" s="149"/>
      <c r="H1095" s="149"/>
      <c r="I1095" s="149"/>
      <c r="J1095" s="149"/>
      <c r="K1095" s="149"/>
      <c r="L1095" s="548"/>
      <c r="M1095" s="149"/>
      <c r="N1095" s="149"/>
      <c r="O1095" s="149"/>
      <c r="P1095" s="149"/>
      <c r="Q1095" s="149"/>
    </row>
    <row r="1096" spans="1:17">
      <c r="A1096" s="149"/>
      <c r="B1096" s="158"/>
      <c r="C1096" s="149"/>
      <c r="D1096" s="149"/>
      <c r="E1096" s="149"/>
      <c r="F1096" s="149"/>
      <c r="G1096" s="149"/>
      <c r="H1096" s="149"/>
      <c r="I1096" s="149"/>
      <c r="J1096" s="149"/>
      <c r="K1096" s="149"/>
      <c r="L1096" s="548"/>
      <c r="M1096" s="149"/>
      <c r="N1096" s="149"/>
      <c r="O1096" s="149"/>
      <c r="P1096" s="149"/>
      <c r="Q1096" s="149"/>
    </row>
    <row r="1097" spans="1:17">
      <c r="A1097" s="149"/>
      <c r="B1097" s="158"/>
      <c r="C1097" s="149"/>
      <c r="D1097" s="149"/>
      <c r="E1097" s="149"/>
      <c r="F1097" s="149"/>
      <c r="G1097" s="149"/>
      <c r="H1097" s="149"/>
      <c r="I1097" s="149"/>
      <c r="J1097" s="149"/>
      <c r="K1097" s="149"/>
      <c r="L1097" s="548"/>
      <c r="M1097" s="149"/>
      <c r="N1097" s="149"/>
      <c r="O1097" s="149"/>
      <c r="P1097" s="149"/>
      <c r="Q1097" s="149"/>
    </row>
    <row r="1098" spans="1:17">
      <c r="A1098" s="149"/>
      <c r="B1098" s="158"/>
      <c r="C1098" s="149"/>
      <c r="D1098" s="149"/>
      <c r="E1098" s="149"/>
      <c r="F1098" s="149"/>
      <c r="G1098" s="149"/>
      <c r="H1098" s="149"/>
      <c r="I1098" s="149"/>
      <c r="J1098" s="149"/>
      <c r="K1098" s="149"/>
      <c r="L1098" s="548"/>
      <c r="M1098" s="149"/>
      <c r="N1098" s="149"/>
      <c r="O1098" s="149"/>
      <c r="P1098" s="149"/>
      <c r="Q1098" s="149"/>
    </row>
    <row r="1099" spans="1:17">
      <c r="A1099" s="149"/>
      <c r="B1099" s="158"/>
      <c r="C1099" s="149"/>
      <c r="D1099" s="149"/>
      <c r="E1099" s="149"/>
      <c r="F1099" s="149"/>
      <c r="G1099" s="149"/>
      <c r="H1099" s="149"/>
      <c r="I1099" s="149"/>
      <c r="J1099" s="149"/>
      <c r="K1099" s="149"/>
      <c r="L1099" s="548"/>
      <c r="M1099" s="149"/>
      <c r="N1099" s="149"/>
      <c r="O1099" s="149"/>
      <c r="P1099" s="149"/>
      <c r="Q1099" s="149"/>
    </row>
    <row r="1100" spans="1:17">
      <c r="A1100" s="149"/>
      <c r="B1100" s="158"/>
      <c r="C1100" s="149"/>
      <c r="D1100" s="149"/>
      <c r="E1100" s="149"/>
      <c r="F1100" s="149"/>
      <c r="G1100" s="149"/>
      <c r="H1100" s="149"/>
      <c r="I1100" s="149"/>
      <c r="J1100" s="149"/>
      <c r="K1100" s="149"/>
      <c r="L1100" s="548"/>
      <c r="M1100" s="149"/>
      <c r="N1100" s="149"/>
      <c r="O1100" s="149"/>
      <c r="P1100" s="149"/>
      <c r="Q1100" s="149"/>
    </row>
    <row r="1101" spans="1:17">
      <c r="A1101" s="149"/>
      <c r="B1101" s="158"/>
      <c r="C1101" s="149"/>
      <c r="D1101" s="149"/>
      <c r="E1101" s="149"/>
      <c r="F1101" s="149"/>
      <c r="G1101" s="149"/>
      <c r="H1101" s="149"/>
      <c r="I1101" s="149"/>
      <c r="J1101" s="149"/>
      <c r="K1101" s="149"/>
      <c r="L1101" s="548"/>
      <c r="M1101" s="149"/>
      <c r="N1101" s="149"/>
      <c r="O1101" s="149"/>
      <c r="P1101" s="149"/>
      <c r="Q1101" s="149"/>
    </row>
    <row r="1102" spans="1:17">
      <c r="A1102" s="149"/>
      <c r="B1102" s="158"/>
      <c r="C1102" s="149"/>
      <c r="D1102" s="149"/>
      <c r="E1102" s="149"/>
      <c r="F1102" s="149"/>
      <c r="G1102" s="149"/>
      <c r="H1102" s="149"/>
      <c r="I1102" s="149"/>
      <c r="J1102" s="149"/>
      <c r="K1102" s="149"/>
      <c r="L1102" s="548"/>
      <c r="M1102" s="149"/>
      <c r="N1102" s="149"/>
      <c r="O1102" s="149"/>
      <c r="P1102" s="149"/>
      <c r="Q1102" s="149"/>
    </row>
    <row r="1103" spans="1:17">
      <c r="A1103" s="149"/>
      <c r="B1103" s="158"/>
      <c r="C1103" s="149"/>
      <c r="D1103" s="149"/>
      <c r="E1103" s="149"/>
      <c r="F1103" s="149"/>
      <c r="G1103" s="149"/>
      <c r="H1103" s="149"/>
      <c r="I1103" s="149"/>
      <c r="J1103" s="149"/>
      <c r="K1103" s="149"/>
      <c r="L1103" s="548"/>
      <c r="M1103" s="149"/>
      <c r="N1103" s="149"/>
      <c r="O1103" s="149"/>
      <c r="P1103" s="149"/>
      <c r="Q1103" s="149"/>
    </row>
    <row r="1104" spans="1:17">
      <c r="A1104" s="149"/>
      <c r="B1104" s="158"/>
      <c r="C1104" s="149"/>
      <c r="D1104" s="149"/>
      <c r="E1104" s="149"/>
      <c r="F1104" s="149"/>
      <c r="G1104" s="149"/>
      <c r="H1104" s="149"/>
      <c r="I1104" s="149"/>
      <c r="J1104" s="149"/>
      <c r="K1104" s="149"/>
      <c r="L1104" s="548"/>
      <c r="M1104" s="149"/>
      <c r="N1104" s="149"/>
      <c r="O1104" s="149"/>
      <c r="P1104" s="149"/>
      <c r="Q1104" s="149"/>
    </row>
    <row r="1105" spans="1:17">
      <c r="A1105" s="149"/>
      <c r="B1105" s="158"/>
      <c r="C1105" s="149"/>
      <c r="D1105" s="149"/>
      <c r="E1105" s="149"/>
      <c r="F1105" s="149"/>
      <c r="G1105" s="149"/>
      <c r="H1105" s="149"/>
      <c r="I1105" s="149"/>
      <c r="J1105" s="149"/>
      <c r="K1105" s="149"/>
      <c r="L1105" s="548"/>
      <c r="M1105" s="149"/>
      <c r="N1105" s="149"/>
      <c r="O1105" s="149"/>
      <c r="P1105" s="149"/>
      <c r="Q1105" s="149"/>
    </row>
    <row r="1106" spans="1:17">
      <c r="A1106" s="149"/>
      <c r="B1106" s="158"/>
      <c r="C1106" s="149"/>
      <c r="D1106" s="149"/>
      <c r="E1106" s="149"/>
      <c r="F1106" s="149"/>
      <c r="G1106" s="149"/>
      <c r="H1106" s="149"/>
      <c r="I1106" s="149"/>
      <c r="J1106" s="149"/>
      <c r="K1106" s="149"/>
      <c r="L1106" s="548"/>
      <c r="M1106" s="149"/>
      <c r="N1106" s="149"/>
      <c r="O1106" s="149"/>
      <c r="P1106" s="149"/>
      <c r="Q1106" s="149"/>
    </row>
    <row r="1107" spans="1:17">
      <c r="A1107" s="149"/>
      <c r="B1107" s="158"/>
      <c r="C1107" s="149"/>
      <c r="D1107" s="149"/>
      <c r="E1107" s="149"/>
      <c r="F1107" s="149"/>
      <c r="G1107" s="149"/>
      <c r="H1107" s="149"/>
      <c r="I1107" s="149"/>
      <c r="J1107" s="149"/>
      <c r="K1107" s="149"/>
      <c r="L1107" s="548"/>
      <c r="M1107" s="149"/>
      <c r="N1107" s="149"/>
      <c r="O1107" s="149"/>
      <c r="P1107" s="149"/>
      <c r="Q1107" s="149"/>
    </row>
    <row r="1108" spans="1:17">
      <c r="A1108" s="149"/>
      <c r="B1108" s="158"/>
      <c r="C1108" s="149"/>
      <c r="D1108" s="149"/>
      <c r="E1108" s="149"/>
      <c r="F1108" s="149"/>
      <c r="G1108" s="149"/>
      <c r="H1108" s="149"/>
      <c r="I1108" s="149"/>
      <c r="J1108" s="149"/>
      <c r="K1108" s="149"/>
      <c r="L1108" s="548"/>
      <c r="M1108" s="149"/>
      <c r="N1108" s="149"/>
      <c r="O1108" s="149"/>
      <c r="P1108" s="149"/>
      <c r="Q1108" s="149"/>
    </row>
    <row r="1109" spans="1:17">
      <c r="A1109" s="149"/>
      <c r="B1109" s="158"/>
      <c r="C1109" s="149"/>
      <c r="D1109" s="149"/>
      <c r="E1109" s="149"/>
      <c r="F1109" s="149"/>
      <c r="G1109" s="149"/>
      <c r="H1109" s="149"/>
      <c r="I1109" s="149"/>
      <c r="J1109" s="149"/>
      <c r="K1109" s="149"/>
      <c r="L1109" s="548"/>
      <c r="M1109" s="149"/>
      <c r="N1109" s="149"/>
      <c r="O1109" s="149"/>
      <c r="P1109" s="149"/>
      <c r="Q1109" s="149"/>
    </row>
    <row r="1110" spans="1:17">
      <c r="A1110" s="149"/>
      <c r="B1110" s="158"/>
      <c r="C1110" s="149"/>
      <c r="D1110" s="149"/>
      <c r="E1110" s="149"/>
      <c r="F1110" s="149"/>
      <c r="G1110" s="149"/>
      <c r="H1110" s="149"/>
      <c r="I1110" s="149"/>
      <c r="J1110" s="149"/>
      <c r="K1110" s="149"/>
      <c r="L1110" s="548"/>
      <c r="M1110" s="149"/>
      <c r="N1110" s="149"/>
      <c r="O1110" s="149"/>
      <c r="P1110" s="149"/>
      <c r="Q1110" s="149"/>
    </row>
    <row r="1111" spans="1:17">
      <c r="A1111" s="149"/>
      <c r="B1111" s="158"/>
      <c r="C1111" s="149"/>
      <c r="D1111" s="149"/>
      <c r="E1111" s="149"/>
      <c r="F1111" s="149"/>
      <c r="G1111" s="149"/>
      <c r="H1111" s="149"/>
      <c r="I1111" s="149"/>
      <c r="J1111" s="149"/>
      <c r="K1111" s="149"/>
      <c r="L1111" s="548"/>
      <c r="M1111" s="149"/>
      <c r="N1111" s="149"/>
      <c r="O1111" s="149"/>
      <c r="P1111" s="149"/>
      <c r="Q1111" s="149"/>
    </row>
    <row r="1112" spans="1:17">
      <c r="A1112" s="149"/>
      <c r="B1112" s="158"/>
      <c r="C1112" s="149"/>
      <c r="D1112" s="149"/>
      <c r="E1112" s="149"/>
      <c r="F1112" s="149"/>
      <c r="G1112" s="149"/>
      <c r="H1112" s="149"/>
      <c r="I1112" s="149"/>
      <c r="J1112" s="149"/>
      <c r="K1112" s="149"/>
      <c r="L1112" s="548"/>
      <c r="M1112" s="149"/>
      <c r="N1112" s="149"/>
      <c r="O1112" s="149"/>
      <c r="P1112" s="149"/>
      <c r="Q1112" s="149"/>
    </row>
    <row r="1113" spans="1:17">
      <c r="A1113" s="149"/>
      <c r="B1113" s="158"/>
      <c r="C1113" s="149"/>
      <c r="D1113" s="149"/>
      <c r="E1113" s="149"/>
      <c r="F1113" s="149"/>
      <c r="G1113" s="149"/>
      <c r="H1113" s="149"/>
      <c r="I1113" s="149"/>
      <c r="J1113" s="149"/>
      <c r="K1113" s="149"/>
      <c r="L1113" s="548"/>
      <c r="M1113" s="149"/>
      <c r="N1113" s="149"/>
      <c r="O1113" s="149"/>
      <c r="P1113" s="149"/>
      <c r="Q1113" s="149"/>
    </row>
    <row r="1114" spans="1:17">
      <c r="A1114" s="149"/>
      <c r="B1114" s="158"/>
      <c r="C1114" s="149"/>
      <c r="D1114" s="149"/>
      <c r="E1114" s="149"/>
      <c r="F1114" s="149"/>
      <c r="G1114" s="149"/>
      <c r="H1114" s="149"/>
      <c r="I1114" s="149"/>
      <c r="J1114" s="149"/>
      <c r="K1114" s="149"/>
      <c r="L1114" s="548"/>
      <c r="M1114" s="149"/>
      <c r="N1114" s="149"/>
      <c r="O1114" s="149"/>
      <c r="P1114" s="149"/>
      <c r="Q1114" s="149"/>
    </row>
    <row r="1115" spans="1:17">
      <c r="A1115" s="149"/>
      <c r="B1115" s="158"/>
      <c r="C1115" s="149"/>
      <c r="D1115" s="149"/>
      <c r="E1115" s="149"/>
      <c r="F1115" s="149"/>
      <c r="G1115" s="149"/>
      <c r="H1115" s="149"/>
      <c r="I1115" s="149"/>
      <c r="J1115" s="149"/>
      <c r="K1115" s="149"/>
      <c r="L1115" s="548"/>
      <c r="M1115" s="149"/>
      <c r="N1115" s="149"/>
      <c r="O1115" s="149"/>
      <c r="P1115" s="149"/>
      <c r="Q1115" s="149"/>
    </row>
    <row r="1116" spans="1:17">
      <c r="A1116" s="149"/>
      <c r="B1116" s="158"/>
      <c r="C1116" s="149"/>
      <c r="D1116" s="149"/>
      <c r="E1116" s="149"/>
      <c r="F1116" s="149"/>
      <c r="G1116" s="149"/>
      <c r="H1116" s="149"/>
      <c r="I1116" s="149"/>
      <c r="J1116" s="149"/>
      <c r="K1116" s="149"/>
      <c r="L1116" s="548"/>
      <c r="M1116" s="149"/>
      <c r="N1116" s="149"/>
      <c r="O1116" s="149"/>
      <c r="P1116" s="149"/>
      <c r="Q1116" s="149"/>
    </row>
    <row r="1117" spans="1:17">
      <c r="A1117" s="149"/>
      <c r="B1117" s="158"/>
      <c r="C1117" s="149"/>
      <c r="D1117" s="149"/>
      <c r="E1117" s="149"/>
      <c r="F1117" s="149"/>
      <c r="G1117" s="149"/>
      <c r="H1117" s="149"/>
      <c r="I1117" s="149"/>
      <c r="J1117" s="149"/>
      <c r="K1117" s="149"/>
      <c r="L1117" s="548"/>
      <c r="M1117" s="149"/>
      <c r="N1117" s="149"/>
      <c r="O1117" s="149"/>
      <c r="P1117" s="149"/>
      <c r="Q1117" s="149"/>
    </row>
    <row r="1118" spans="1:17">
      <c r="A1118" s="149"/>
      <c r="B1118" s="158"/>
      <c r="C1118" s="149"/>
      <c r="D1118" s="149"/>
      <c r="E1118" s="149"/>
      <c r="F1118" s="149"/>
      <c r="G1118" s="149"/>
      <c r="H1118" s="149"/>
      <c r="I1118" s="149"/>
      <c r="J1118" s="149"/>
      <c r="K1118" s="149"/>
      <c r="L1118" s="548"/>
      <c r="M1118" s="149"/>
      <c r="N1118" s="149"/>
      <c r="O1118" s="149"/>
      <c r="P1118" s="149"/>
      <c r="Q1118" s="149"/>
    </row>
    <row r="1119" spans="1:17">
      <c r="A1119" s="149"/>
      <c r="B1119" s="158"/>
      <c r="C1119" s="149"/>
      <c r="D1119" s="149"/>
      <c r="E1119" s="149"/>
      <c r="F1119" s="149"/>
      <c r="G1119" s="149"/>
      <c r="H1119" s="149"/>
      <c r="I1119" s="149"/>
      <c r="J1119" s="149"/>
      <c r="K1119" s="149"/>
      <c r="L1119" s="548"/>
      <c r="M1119" s="149"/>
      <c r="N1119" s="149"/>
      <c r="O1119" s="149"/>
      <c r="P1119" s="149"/>
      <c r="Q1119" s="149"/>
    </row>
    <row r="1120" spans="1:17">
      <c r="A1120" s="149"/>
      <c r="B1120" s="158"/>
      <c r="C1120" s="149"/>
      <c r="D1120" s="149"/>
      <c r="E1120" s="149"/>
      <c r="F1120" s="149"/>
      <c r="G1120" s="149"/>
      <c r="H1120" s="149"/>
      <c r="I1120" s="149"/>
      <c r="J1120" s="149"/>
      <c r="K1120" s="149"/>
      <c r="L1120" s="548"/>
      <c r="M1120" s="149"/>
      <c r="N1120" s="149"/>
      <c r="O1120" s="149"/>
      <c r="P1120" s="149"/>
      <c r="Q1120" s="149"/>
    </row>
    <row r="1121" spans="1:17">
      <c r="A1121" s="149"/>
      <c r="B1121" s="158"/>
      <c r="C1121" s="149"/>
      <c r="D1121" s="149"/>
      <c r="E1121" s="149"/>
      <c r="F1121" s="149"/>
      <c r="G1121" s="149"/>
      <c r="H1121" s="149"/>
      <c r="I1121" s="149"/>
      <c r="J1121" s="149"/>
      <c r="K1121" s="149"/>
      <c r="L1121" s="548"/>
      <c r="M1121" s="149"/>
      <c r="N1121" s="149"/>
      <c r="O1121" s="149"/>
      <c r="P1121" s="149"/>
      <c r="Q1121" s="149"/>
    </row>
    <row r="1122" spans="1:17">
      <c r="A1122" s="149"/>
      <c r="B1122" s="158"/>
      <c r="C1122" s="149"/>
      <c r="D1122" s="149"/>
      <c r="E1122" s="149"/>
      <c r="F1122" s="149"/>
      <c r="G1122" s="149"/>
      <c r="H1122" s="149"/>
      <c r="I1122" s="149"/>
      <c r="J1122" s="149"/>
      <c r="K1122" s="149"/>
      <c r="L1122" s="548"/>
      <c r="M1122" s="149"/>
      <c r="N1122" s="149"/>
      <c r="O1122" s="149"/>
      <c r="P1122" s="149"/>
      <c r="Q1122" s="149"/>
    </row>
    <row r="1123" spans="1:17">
      <c r="A1123" s="149"/>
      <c r="B1123" s="158"/>
      <c r="C1123" s="149"/>
      <c r="D1123" s="149"/>
      <c r="E1123" s="149"/>
      <c r="F1123" s="149"/>
      <c r="G1123" s="149"/>
      <c r="H1123" s="149"/>
      <c r="I1123" s="149"/>
      <c r="J1123" s="149"/>
      <c r="K1123" s="149"/>
      <c r="L1123" s="548"/>
      <c r="M1123" s="149"/>
      <c r="N1123" s="149"/>
      <c r="O1123" s="149"/>
      <c r="P1123" s="149"/>
      <c r="Q1123" s="149"/>
    </row>
    <row r="1124" spans="1:17">
      <c r="A1124" s="149"/>
      <c r="B1124" s="158"/>
      <c r="C1124" s="149"/>
      <c r="D1124" s="149"/>
      <c r="E1124" s="149"/>
      <c r="F1124" s="149"/>
      <c r="G1124" s="149"/>
      <c r="H1124" s="149"/>
      <c r="I1124" s="149"/>
      <c r="J1124" s="149"/>
      <c r="K1124" s="149"/>
      <c r="L1124" s="548"/>
      <c r="M1124" s="149"/>
      <c r="N1124" s="149"/>
      <c r="O1124" s="149"/>
      <c r="P1124" s="149"/>
      <c r="Q1124" s="149"/>
    </row>
    <row r="1125" spans="1:17">
      <c r="A1125" s="149"/>
      <c r="B1125" s="158"/>
      <c r="C1125" s="149"/>
      <c r="D1125" s="149"/>
      <c r="E1125" s="149"/>
      <c r="F1125" s="149"/>
      <c r="G1125" s="149"/>
      <c r="H1125" s="149"/>
      <c r="I1125" s="149"/>
      <c r="J1125" s="149"/>
      <c r="K1125" s="149"/>
      <c r="L1125" s="548"/>
      <c r="M1125" s="149"/>
      <c r="N1125" s="149"/>
      <c r="O1125" s="149"/>
      <c r="P1125" s="149"/>
      <c r="Q1125" s="149"/>
    </row>
    <row r="1126" spans="1:17">
      <c r="A1126" s="149"/>
      <c r="B1126" s="158"/>
      <c r="C1126" s="149"/>
      <c r="D1126" s="149"/>
      <c r="E1126" s="149"/>
      <c r="F1126" s="149"/>
      <c r="G1126" s="149"/>
      <c r="H1126" s="149"/>
      <c r="I1126" s="149"/>
      <c r="J1126" s="149"/>
      <c r="K1126" s="149"/>
      <c r="L1126" s="548"/>
      <c r="M1126" s="149"/>
      <c r="N1126" s="149"/>
      <c r="O1126" s="149"/>
      <c r="P1126" s="149"/>
      <c r="Q1126" s="149"/>
    </row>
    <row r="1127" spans="1:17">
      <c r="A1127" s="149"/>
      <c r="B1127" s="158"/>
      <c r="C1127" s="149"/>
      <c r="D1127" s="149"/>
      <c r="E1127" s="149"/>
      <c r="F1127" s="149"/>
      <c r="G1127" s="149"/>
      <c r="H1127" s="149"/>
      <c r="I1127" s="149"/>
      <c r="J1127" s="149"/>
      <c r="K1127" s="149"/>
      <c r="L1127" s="548"/>
      <c r="M1127" s="149"/>
      <c r="N1127" s="149"/>
      <c r="O1127" s="149"/>
      <c r="P1127" s="149"/>
      <c r="Q1127" s="149"/>
    </row>
    <row r="1128" spans="1:17">
      <c r="A1128" s="149"/>
      <c r="B1128" s="158"/>
      <c r="C1128" s="149"/>
      <c r="D1128" s="149"/>
      <c r="E1128" s="149"/>
      <c r="F1128" s="149"/>
      <c r="G1128" s="149"/>
      <c r="H1128" s="149"/>
      <c r="I1128" s="149"/>
      <c r="J1128" s="149"/>
      <c r="K1128" s="149"/>
      <c r="L1128" s="548"/>
      <c r="M1128" s="149"/>
      <c r="N1128" s="149"/>
      <c r="O1128" s="149"/>
      <c r="P1128" s="149"/>
      <c r="Q1128" s="149"/>
    </row>
    <row r="1129" spans="1:17">
      <c r="A1129" s="149"/>
      <c r="B1129" s="158"/>
      <c r="C1129" s="149"/>
      <c r="D1129" s="149"/>
      <c r="E1129" s="149"/>
      <c r="F1129" s="149"/>
      <c r="G1129" s="149"/>
      <c r="H1129" s="149"/>
      <c r="I1129" s="149"/>
      <c r="J1129" s="149"/>
      <c r="K1129" s="149"/>
      <c r="L1129" s="548"/>
      <c r="M1129" s="149"/>
      <c r="N1129" s="149"/>
      <c r="O1129" s="149"/>
      <c r="P1129" s="149"/>
      <c r="Q1129" s="149"/>
    </row>
    <row r="1130" spans="1:17">
      <c r="A1130" s="149"/>
      <c r="B1130" s="158"/>
      <c r="C1130" s="149"/>
      <c r="D1130" s="149"/>
      <c r="E1130" s="149"/>
      <c r="F1130" s="149"/>
      <c r="G1130" s="149"/>
      <c r="H1130" s="149"/>
      <c r="I1130" s="149"/>
      <c r="J1130" s="149"/>
      <c r="K1130" s="149"/>
      <c r="L1130" s="548"/>
      <c r="M1130" s="149"/>
      <c r="N1130" s="149"/>
      <c r="O1130" s="149"/>
      <c r="P1130" s="149"/>
      <c r="Q1130" s="149"/>
    </row>
    <row r="1131" spans="1:17">
      <c r="A1131" s="149"/>
      <c r="B1131" s="158"/>
      <c r="C1131" s="149"/>
      <c r="D1131" s="149"/>
      <c r="E1131" s="149"/>
      <c r="F1131" s="149"/>
      <c r="G1131" s="149"/>
      <c r="H1131" s="149"/>
      <c r="I1131" s="149"/>
      <c r="J1131" s="149"/>
      <c r="K1131" s="149"/>
      <c r="L1131" s="548"/>
      <c r="M1131" s="149"/>
      <c r="N1131" s="149"/>
      <c r="O1131" s="149"/>
      <c r="P1131" s="149"/>
      <c r="Q1131" s="149"/>
    </row>
    <row r="1132" spans="1:17">
      <c r="A1132" s="149"/>
      <c r="B1132" s="158"/>
      <c r="C1132" s="149"/>
      <c r="D1132" s="149"/>
      <c r="E1132" s="149"/>
      <c r="F1132" s="149"/>
      <c r="G1132" s="149"/>
      <c r="H1132" s="149"/>
      <c r="I1132" s="149"/>
      <c r="J1132" s="149"/>
      <c r="K1132" s="149"/>
      <c r="L1132" s="548"/>
      <c r="M1132" s="149"/>
      <c r="N1132" s="149"/>
      <c r="O1132" s="149"/>
      <c r="P1132" s="149"/>
      <c r="Q1132" s="149"/>
    </row>
    <row r="1133" spans="1:17">
      <c r="A1133" s="149"/>
      <c r="B1133" s="158"/>
      <c r="C1133" s="149"/>
      <c r="D1133" s="149"/>
      <c r="E1133" s="149"/>
      <c r="F1133" s="149"/>
      <c r="G1133" s="149"/>
      <c r="H1133" s="149"/>
      <c r="I1133" s="149"/>
      <c r="J1133" s="149"/>
      <c r="K1133" s="149"/>
      <c r="L1133" s="548"/>
      <c r="M1133" s="149"/>
      <c r="N1133" s="149"/>
      <c r="O1133" s="149"/>
      <c r="P1133" s="149"/>
      <c r="Q1133" s="149"/>
    </row>
    <row r="1134" spans="1:17">
      <c r="A1134" s="149"/>
      <c r="B1134" s="158"/>
      <c r="C1134" s="149"/>
      <c r="D1134" s="149"/>
      <c r="E1134" s="149"/>
      <c r="F1134" s="149"/>
      <c r="G1134" s="149"/>
      <c r="H1134" s="149"/>
      <c r="I1134" s="149"/>
      <c r="J1134" s="149"/>
      <c r="K1134" s="149"/>
      <c r="L1134" s="548"/>
      <c r="M1134" s="149"/>
      <c r="N1134" s="149"/>
      <c r="O1134" s="149"/>
      <c r="P1134" s="149"/>
      <c r="Q1134" s="149"/>
    </row>
    <row r="1135" spans="1:17">
      <c r="A1135" s="149"/>
      <c r="B1135" s="158"/>
      <c r="C1135" s="149"/>
      <c r="D1135" s="149"/>
      <c r="E1135" s="149"/>
      <c r="F1135" s="149"/>
      <c r="G1135" s="149"/>
      <c r="H1135" s="149"/>
      <c r="I1135" s="149"/>
      <c r="J1135" s="149"/>
      <c r="K1135" s="149"/>
      <c r="L1135" s="548"/>
      <c r="M1135" s="149"/>
      <c r="N1135" s="149"/>
      <c r="O1135" s="149"/>
      <c r="P1135" s="149"/>
      <c r="Q1135" s="149"/>
    </row>
    <row r="1136" spans="1:17">
      <c r="A1136" s="149"/>
      <c r="B1136" s="158"/>
      <c r="C1136" s="149"/>
      <c r="D1136" s="149"/>
      <c r="E1136" s="149"/>
      <c r="F1136" s="149"/>
      <c r="G1136" s="149"/>
      <c r="H1136" s="149"/>
      <c r="I1136" s="149"/>
      <c r="J1136" s="149"/>
      <c r="K1136" s="149"/>
      <c r="L1136" s="548"/>
      <c r="M1136" s="149"/>
      <c r="N1136" s="149"/>
      <c r="O1136" s="149"/>
      <c r="P1136" s="149"/>
      <c r="Q1136" s="149"/>
    </row>
    <row r="1137" spans="1:17">
      <c r="A1137" s="149"/>
      <c r="B1137" s="158"/>
      <c r="C1137" s="149"/>
      <c r="D1137" s="149"/>
      <c r="E1137" s="149"/>
      <c r="F1137" s="149"/>
      <c r="G1137" s="149"/>
      <c r="H1137" s="149"/>
      <c r="I1137" s="149"/>
      <c r="J1137" s="149"/>
      <c r="K1137" s="149"/>
      <c r="L1137" s="548"/>
      <c r="M1137" s="149"/>
      <c r="N1137" s="149"/>
      <c r="O1137" s="149"/>
      <c r="P1137" s="149"/>
      <c r="Q1137" s="149"/>
    </row>
    <row r="1138" spans="1:17">
      <c r="A1138" s="149"/>
      <c r="B1138" s="158"/>
      <c r="C1138" s="149"/>
      <c r="D1138" s="149"/>
      <c r="E1138" s="149"/>
      <c r="F1138" s="149"/>
      <c r="G1138" s="149"/>
      <c r="H1138" s="149"/>
      <c r="I1138" s="149"/>
      <c r="J1138" s="149"/>
      <c r="K1138" s="149"/>
      <c r="L1138" s="548"/>
      <c r="M1138" s="149"/>
      <c r="N1138" s="149"/>
      <c r="O1138" s="149"/>
      <c r="P1138" s="149"/>
      <c r="Q1138" s="149"/>
    </row>
    <row r="1139" spans="1:17">
      <c r="A1139" s="149"/>
      <c r="B1139" s="158"/>
      <c r="C1139" s="149"/>
      <c r="D1139" s="149"/>
      <c r="E1139" s="149"/>
      <c r="F1139" s="149"/>
      <c r="G1139" s="149"/>
      <c r="H1139" s="149"/>
      <c r="I1139" s="149"/>
      <c r="J1139" s="149"/>
      <c r="K1139" s="149"/>
      <c r="L1139" s="548"/>
      <c r="M1139" s="149"/>
      <c r="N1139" s="149"/>
      <c r="O1139" s="149"/>
      <c r="P1139" s="149"/>
      <c r="Q1139" s="149"/>
    </row>
    <row r="1140" spans="1:17">
      <c r="A1140" s="149"/>
      <c r="B1140" s="158"/>
      <c r="C1140" s="149"/>
      <c r="D1140" s="149"/>
      <c r="E1140" s="149"/>
      <c r="F1140" s="149"/>
      <c r="G1140" s="149"/>
      <c r="H1140" s="149"/>
      <c r="I1140" s="149"/>
      <c r="J1140" s="149"/>
      <c r="K1140" s="149"/>
      <c r="L1140" s="548"/>
      <c r="M1140" s="149"/>
      <c r="N1140" s="149"/>
      <c r="O1140" s="149"/>
      <c r="P1140" s="149"/>
      <c r="Q1140" s="149"/>
    </row>
    <row r="1141" spans="1:17">
      <c r="A1141" s="149"/>
      <c r="B1141" s="158"/>
      <c r="C1141" s="149"/>
      <c r="D1141" s="149"/>
      <c r="E1141" s="149"/>
      <c r="F1141" s="149"/>
      <c r="G1141" s="149"/>
      <c r="H1141" s="149"/>
      <c r="I1141" s="149"/>
      <c r="J1141" s="149"/>
      <c r="K1141" s="149"/>
      <c r="L1141" s="548"/>
      <c r="M1141" s="149"/>
      <c r="N1141" s="149"/>
      <c r="O1141" s="149"/>
      <c r="P1141" s="149"/>
      <c r="Q1141" s="149"/>
    </row>
    <row r="1142" spans="1:17">
      <c r="A1142" s="149"/>
      <c r="B1142" s="158"/>
      <c r="C1142" s="149"/>
      <c r="D1142" s="149"/>
      <c r="E1142" s="149"/>
      <c r="F1142" s="149"/>
      <c r="G1142" s="149"/>
      <c r="H1142" s="149"/>
      <c r="I1142" s="149"/>
      <c r="J1142" s="149"/>
      <c r="K1142" s="149"/>
      <c r="L1142" s="548"/>
      <c r="M1142" s="149"/>
      <c r="N1142" s="149"/>
      <c r="O1142" s="149"/>
      <c r="P1142" s="149"/>
      <c r="Q1142" s="149"/>
    </row>
    <row r="1143" spans="1:17">
      <c r="A1143" s="149"/>
      <c r="B1143" s="158"/>
      <c r="C1143" s="149"/>
      <c r="D1143" s="149"/>
      <c r="E1143" s="149"/>
      <c r="F1143" s="149"/>
      <c r="G1143" s="149"/>
      <c r="H1143" s="149"/>
      <c r="I1143" s="149"/>
      <c r="J1143" s="149"/>
      <c r="K1143" s="149"/>
      <c r="L1143" s="548"/>
      <c r="M1143" s="149"/>
      <c r="N1143" s="149"/>
      <c r="O1143" s="149"/>
      <c r="P1143" s="149"/>
      <c r="Q1143" s="149"/>
    </row>
    <row r="1144" spans="1:17">
      <c r="A1144" s="149"/>
      <c r="B1144" s="158"/>
      <c r="C1144" s="149"/>
      <c r="D1144" s="149"/>
      <c r="E1144" s="149"/>
      <c r="F1144" s="149"/>
      <c r="G1144" s="149"/>
      <c r="H1144" s="149"/>
      <c r="I1144" s="149"/>
      <c r="J1144" s="149"/>
      <c r="K1144" s="149"/>
      <c r="L1144" s="548"/>
      <c r="M1144" s="149"/>
      <c r="N1144" s="149"/>
      <c r="O1144" s="149"/>
      <c r="P1144" s="149"/>
      <c r="Q1144" s="149"/>
    </row>
    <row r="1145" spans="1:17">
      <c r="A1145" s="149"/>
      <c r="B1145" s="158"/>
      <c r="C1145" s="149"/>
      <c r="D1145" s="149"/>
      <c r="E1145" s="149"/>
      <c r="F1145" s="149"/>
      <c r="G1145" s="149"/>
      <c r="H1145" s="149"/>
      <c r="I1145" s="149"/>
      <c r="J1145" s="149"/>
      <c r="K1145" s="149"/>
      <c r="L1145" s="548"/>
      <c r="M1145" s="149"/>
      <c r="N1145" s="149"/>
      <c r="O1145" s="149"/>
      <c r="P1145" s="149"/>
      <c r="Q1145" s="149"/>
    </row>
    <row r="1146" spans="1:17">
      <c r="A1146" s="149"/>
      <c r="B1146" s="158"/>
      <c r="C1146" s="149"/>
      <c r="D1146" s="149"/>
      <c r="E1146" s="149"/>
      <c r="F1146" s="149"/>
      <c r="G1146" s="149"/>
      <c r="H1146" s="149"/>
      <c r="I1146" s="149"/>
      <c r="J1146" s="149"/>
      <c r="K1146" s="149"/>
      <c r="L1146" s="548"/>
      <c r="M1146" s="149"/>
      <c r="N1146" s="149"/>
      <c r="O1146" s="149"/>
      <c r="P1146" s="149"/>
      <c r="Q1146" s="149"/>
    </row>
    <row r="1147" spans="1:17">
      <c r="A1147" s="149"/>
      <c r="B1147" s="158"/>
      <c r="C1147" s="149"/>
      <c r="D1147" s="149"/>
      <c r="E1147" s="149"/>
      <c r="F1147" s="149"/>
      <c r="G1147" s="149"/>
      <c r="H1147" s="149"/>
      <c r="I1147" s="149"/>
      <c r="J1147" s="149"/>
      <c r="K1147" s="149"/>
      <c r="L1147" s="548"/>
      <c r="M1147" s="149"/>
      <c r="N1147" s="149"/>
      <c r="O1147" s="149"/>
      <c r="P1147" s="149"/>
      <c r="Q1147" s="149"/>
    </row>
    <row r="1148" spans="1:17">
      <c r="A1148" s="149"/>
      <c r="B1148" s="158"/>
      <c r="C1148" s="149"/>
      <c r="D1148" s="149"/>
      <c r="E1148" s="149"/>
      <c r="F1148" s="149"/>
      <c r="G1148" s="149"/>
      <c r="H1148" s="149"/>
      <c r="I1148" s="149"/>
      <c r="J1148" s="149"/>
      <c r="K1148" s="149"/>
      <c r="L1148" s="548"/>
      <c r="M1148" s="149"/>
      <c r="N1148" s="149"/>
      <c r="O1148" s="149"/>
      <c r="P1148" s="149"/>
      <c r="Q1148" s="149"/>
    </row>
    <row r="1149" spans="1:17">
      <c r="A1149" s="149"/>
      <c r="B1149" s="158"/>
      <c r="C1149" s="149"/>
      <c r="D1149" s="149"/>
      <c r="E1149" s="149"/>
      <c r="F1149" s="149"/>
      <c r="G1149" s="149"/>
      <c r="H1149" s="149"/>
      <c r="I1149" s="149"/>
      <c r="J1149" s="149"/>
      <c r="K1149" s="149"/>
      <c r="L1149" s="548"/>
      <c r="M1149" s="149"/>
      <c r="N1149" s="149"/>
      <c r="O1149" s="149"/>
      <c r="P1149" s="149"/>
      <c r="Q1149" s="149"/>
    </row>
    <row r="1150" spans="1:17">
      <c r="A1150" s="149"/>
      <c r="B1150" s="158"/>
      <c r="C1150" s="149"/>
      <c r="D1150" s="149"/>
      <c r="E1150" s="149"/>
      <c r="F1150" s="149"/>
      <c r="G1150" s="149"/>
      <c r="H1150" s="149"/>
      <c r="I1150" s="149"/>
      <c r="J1150" s="149"/>
      <c r="K1150" s="149"/>
      <c r="L1150" s="548"/>
      <c r="M1150" s="149"/>
      <c r="N1150" s="149"/>
      <c r="O1150" s="149"/>
      <c r="P1150" s="149"/>
      <c r="Q1150" s="149"/>
    </row>
    <row r="1151" spans="1:17">
      <c r="A1151" s="149"/>
      <c r="B1151" s="158"/>
      <c r="C1151" s="149"/>
      <c r="D1151" s="149"/>
      <c r="E1151" s="149"/>
      <c r="F1151" s="149"/>
      <c r="G1151" s="149"/>
      <c r="H1151" s="149"/>
      <c r="I1151" s="149"/>
      <c r="J1151" s="149"/>
      <c r="K1151" s="149"/>
      <c r="L1151" s="548"/>
      <c r="M1151" s="149"/>
      <c r="N1151" s="149"/>
      <c r="O1151" s="149"/>
      <c r="P1151" s="149"/>
      <c r="Q1151" s="149"/>
    </row>
    <row r="1152" spans="1:17">
      <c r="A1152" s="149"/>
      <c r="B1152" s="158"/>
      <c r="C1152" s="149"/>
      <c r="D1152" s="149"/>
      <c r="E1152" s="149"/>
      <c r="F1152" s="149"/>
      <c r="G1152" s="149"/>
      <c r="H1152" s="149"/>
      <c r="I1152" s="149"/>
      <c r="J1152" s="149"/>
      <c r="K1152" s="149"/>
      <c r="L1152" s="548"/>
      <c r="M1152" s="149"/>
      <c r="N1152" s="149"/>
      <c r="O1152" s="149"/>
      <c r="P1152" s="149"/>
      <c r="Q1152" s="149"/>
    </row>
    <row r="1153" spans="1:17">
      <c r="A1153" s="149"/>
      <c r="B1153" s="158"/>
      <c r="C1153" s="149"/>
      <c r="D1153" s="149"/>
      <c r="E1153" s="149"/>
      <c r="F1153" s="149"/>
      <c r="G1153" s="149"/>
      <c r="H1153" s="149"/>
      <c r="I1153" s="149"/>
      <c r="J1153" s="149"/>
      <c r="K1153" s="149"/>
      <c r="L1153" s="548"/>
      <c r="M1153" s="149"/>
      <c r="N1153" s="149"/>
      <c r="O1153" s="149"/>
      <c r="P1153" s="149"/>
      <c r="Q1153" s="149"/>
    </row>
    <row r="1154" spans="1:17">
      <c r="A1154" s="149"/>
      <c r="B1154" s="158"/>
      <c r="C1154" s="149"/>
      <c r="D1154" s="149"/>
      <c r="E1154" s="149"/>
      <c r="F1154" s="149"/>
      <c r="G1154" s="149"/>
      <c r="H1154" s="149"/>
      <c r="I1154" s="149"/>
      <c r="J1154" s="149"/>
      <c r="K1154" s="149"/>
      <c r="L1154" s="548"/>
      <c r="M1154" s="149"/>
      <c r="N1154" s="149"/>
      <c r="O1154" s="149"/>
      <c r="P1154" s="149"/>
      <c r="Q1154" s="149"/>
    </row>
    <row r="1155" spans="1:17">
      <c r="A1155" s="149"/>
      <c r="B1155" s="158"/>
      <c r="C1155" s="149"/>
      <c r="D1155" s="149"/>
      <c r="E1155" s="149"/>
      <c r="F1155" s="149"/>
      <c r="G1155" s="149"/>
      <c r="H1155" s="149"/>
      <c r="I1155" s="149"/>
      <c r="J1155" s="149"/>
      <c r="K1155" s="149"/>
      <c r="L1155" s="548"/>
      <c r="M1155" s="149"/>
      <c r="N1155" s="149"/>
      <c r="O1155" s="149"/>
      <c r="P1155" s="149"/>
      <c r="Q1155" s="149"/>
    </row>
    <row r="1156" spans="1:17">
      <c r="A1156" s="149"/>
      <c r="B1156" s="158"/>
      <c r="C1156" s="149"/>
      <c r="D1156" s="149"/>
      <c r="E1156" s="149"/>
      <c r="F1156" s="149"/>
      <c r="G1156" s="149"/>
      <c r="H1156" s="149"/>
      <c r="I1156" s="149"/>
      <c r="J1156" s="149"/>
      <c r="K1156" s="149"/>
      <c r="L1156" s="548"/>
      <c r="M1156" s="149"/>
      <c r="N1156" s="149"/>
      <c r="O1156" s="149"/>
      <c r="P1156" s="149"/>
      <c r="Q1156" s="149"/>
    </row>
    <row r="1157" spans="1:17">
      <c r="A1157" s="149"/>
      <c r="B1157" s="158"/>
      <c r="C1157" s="149"/>
      <c r="D1157" s="149"/>
      <c r="E1157" s="149"/>
      <c r="F1157" s="149"/>
      <c r="G1157" s="149"/>
      <c r="H1157" s="149"/>
      <c r="I1157" s="149"/>
      <c r="J1157" s="149"/>
      <c r="K1157" s="149"/>
      <c r="L1157" s="548"/>
      <c r="M1157" s="149"/>
      <c r="N1157" s="149"/>
      <c r="O1157" s="149"/>
      <c r="P1157" s="149"/>
      <c r="Q1157" s="149"/>
    </row>
    <row r="1158" spans="1:17">
      <c r="A1158" s="149"/>
      <c r="B1158" s="158"/>
      <c r="C1158" s="149"/>
      <c r="D1158" s="149"/>
      <c r="E1158" s="149"/>
      <c r="F1158" s="149"/>
      <c r="G1158" s="149"/>
      <c r="H1158" s="149"/>
      <c r="I1158" s="149"/>
      <c r="J1158" s="149"/>
      <c r="K1158" s="149"/>
      <c r="L1158" s="548"/>
      <c r="M1158" s="149"/>
      <c r="N1158" s="149"/>
      <c r="O1158" s="149"/>
      <c r="P1158" s="149"/>
      <c r="Q1158" s="149"/>
    </row>
    <row r="1159" spans="1:17">
      <c r="A1159" s="149"/>
      <c r="B1159" s="158"/>
      <c r="C1159" s="149"/>
      <c r="D1159" s="149"/>
      <c r="E1159" s="149"/>
      <c r="F1159" s="149"/>
      <c r="G1159" s="149"/>
      <c r="H1159" s="149"/>
      <c r="I1159" s="149"/>
      <c r="J1159" s="149"/>
      <c r="K1159" s="149"/>
      <c r="L1159" s="548"/>
      <c r="M1159" s="149"/>
      <c r="N1159" s="149"/>
      <c r="O1159" s="149"/>
      <c r="P1159" s="149"/>
      <c r="Q1159" s="149"/>
    </row>
    <row r="1160" spans="1:17">
      <c r="A1160" s="149"/>
      <c r="B1160" s="158"/>
      <c r="C1160" s="149"/>
      <c r="D1160" s="149"/>
      <c r="E1160" s="149"/>
      <c r="F1160" s="149"/>
      <c r="G1160" s="149"/>
      <c r="H1160" s="149"/>
      <c r="I1160" s="149"/>
      <c r="J1160" s="149"/>
      <c r="K1160" s="149"/>
      <c r="L1160" s="548"/>
      <c r="M1160" s="149"/>
      <c r="N1160" s="149"/>
      <c r="O1160" s="149"/>
      <c r="P1160" s="149"/>
      <c r="Q1160" s="149"/>
    </row>
    <row r="1161" spans="1:17">
      <c r="A1161" s="149"/>
      <c r="B1161" s="158"/>
      <c r="C1161" s="149"/>
      <c r="D1161" s="149"/>
      <c r="E1161" s="149"/>
      <c r="F1161" s="149"/>
      <c r="G1161" s="149"/>
      <c r="H1161" s="149"/>
      <c r="I1161" s="149"/>
      <c r="J1161" s="149"/>
      <c r="K1161" s="149"/>
      <c r="L1161" s="548"/>
      <c r="M1161" s="149"/>
      <c r="N1161" s="149"/>
      <c r="O1161" s="149"/>
      <c r="P1161" s="149"/>
      <c r="Q1161" s="149"/>
    </row>
    <row r="1162" spans="1:17">
      <c r="A1162" s="149"/>
      <c r="B1162" s="158"/>
      <c r="C1162" s="149"/>
      <c r="D1162" s="149"/>
      <c r="E1162" s="149"/>
      <c r="F1162" s="149"/>
      <c r="G1162" s="149"/>
      <c r="H1162" s="149"/>
      <c r="I1162" s="149"/>
      <c r="J1162" s="149"/>
      <c r="K1162" s="149"/>
      <c r="L1162" s="548"/>
      <c r="M1162" s="149"/>
      <c r="N1162" s="149"/>
      <c r="O1162" s="149"/>
      <c r="P1162" s="149"/>
      <c r="Q1162" s="149"/>
    </row>
    <row r="1163" spans="1:17">
      <c r="A1163" s="149"/>
      <c r="B1163" s="158"/>
      <c r="C1163" s="149"/>
      <c r="D1163" s="149"/>
      <c r="E1163" s="149"/>
      <c r="F1163" s="149"/>
      <c r="G1163" s="149"/>
      <c r="H1163" s="149"/>
      <c r="I1163" s="149"/>
      <c r="J1163" s="149"/>
      <c r="K1163" s="149"/>
      <c r="L1163" s="548"/>
      <c r="M1163" s="149"/>
      <c r="N1163" s="149"/>
      <c r="O1163" s="149"/>
      <c r="P1163" s="149"/>
      <c r="Q1163" s="149"/>
    </row>
    <row r="1164" spans="1:17">
      <c r="A1164" s="149"/>
      <c r="B1164" s="158"/>
      <c r="C1164" s="149"/>
      <c r="D1164" s="149"/>
      <c r="E1164" s="149"/>
      <c r="F1164" s="149"/>
      <c r="G1164" s="149"/>
      <c r="H1164" s="149"/>
      <c r="I1164" s="149"/>
      <c r="J1164" s="149"/>
      <c r="K1164" s="149"/>
      <c r="L1164" s="548"/>
      <c r="M1164" s="149"/>
      <c r="N1164" s="149"/>
      <c r="O1164" s="149"/>
      <c r="P1164" s="149"/>
      <c r="Q1164" s="149"/>
    </row>
    <row r="1165" spans="1:17">
      <c r="A1165" s="149"/>
      <c r="B1165" s="158"/>
      <c r="C1165" s="149"/>
      <c r="D1165" s="149"/>
      <c r="E1165" s="149"/>
      <c r="F1165" s="149"/>
      <c r="G1165" s="149"/>
      <c r="H1165" s="149"/>
      <c r="I1165" s="149"/>
      <c r="J1165" s="149"/>
      <c r="K1165" s="149"/>
      <c r="L1165" s="548"/>
      <c r="M1165" s="149"/>
      <c r="N1165" s="149"/>
      <c r="O1165" s="149"/>
      <c r="P1165" s="149"/>
      <c r="Q1165" s="149"/>
    </row>
    <row r="1166" spans="1:17">
      <c r="A1166" s="149"/>
      <c r="B1166" s="158"/>
      <c r="C1166" s="149"/>
      <c r="D1166" s="149"/>
      <c r="E1166" s="149"/>
      <c r="F1166" s="149"/>
      <c r="G1166" s="149"/>
      <c r="H1166" s="149"/>
      <c r="I1166" s="149"/>
      <c r="J1166" s="149"/>
      <c r="K1166" s="149"/>
      <c r="L1166" s="548"/>
      <c r="M1166" s="149"/>
      <c r="N1166" s="149"/>
      <c r="O1166" s="149"/>
      <c r="P1166" s="149"/>
      <c r="Q1166" s="149"/>
    </row>
    <row r="1167" spans="1:17">
      <c r="A1167" s="149"/>
      <c r="B1167" s="158"/>
      <c r="C1167" s="149"/>
      <c r="D1167" s="149"/>
      <c r="E1167" s="149"/>
      <c r="F1167" s="149"/>
      <c r="G1167" s="149"/>
      <c r="H1167" s="149"/>
      <c r="I1167" s="149"/>
      <c r="J1167" s="149"/>
      <c r="K1167" s="149"/>
      <c r="L1167" s="548"/>
      <c r="M1167" s="149"/>
      <c r="N1167" s="149"/>
      <c r="O1167" s="149"/>
      <c r="P1167" s="149"/>
      <c r="Q1167" s="149"/>
    </row>
    <row r="1168" spans="1:17">
      <c r="A1168" s="149"/>
      <c r="B1168" s="158"/>
      <c r="C1168" s="149"/>
      <c r="D1168" s="149"/>
      <c r="E1168" s="149"/>
      <c r="F1168" s="149"/>
      <c r="G1168" s="149"/>
      <c r="H1168" s="149"/>
      <c r="I1168" s="149"/>
      <c r="J1168" s="149"/>
      <c r="K1168" s="149"/>
      <c r="L1168" s="548"/>
      <c r="M1168" s="149"/>
      <c r="N1168" s="149"/>
      <c r="O1168" s="149"/>
      <c r="P1168" s="149"/>
      <c r="Q1168" s="149"/>
    </row>
    <row r="1169" spans="1:17">
      <c r="A1169" s="149"/>
      <c r="B1169" s="158"/>
      <c r="C1169" s="149"/>
      <c r="D1169" s="149"/>
      <c r="E1169" s="149"/>
      <c r="F1169" s="149"/>
      <c r="G1169" s="149"/>
      <c r="H1169" s="149"/>
      <c r="I1169" s="149"/>
      <c r="J1169" s="149"/>
      <c r="K1169" s="149"/>
      <c r="L1169" s="548"/>
      <c r="M1169" s="149"/>
      <c r="N1169" s="149"/>
      <c r="O1169" s="149"/>
      <c r="P1169" s="149"/>
      <c r="Q1169" s="149"/>
    </row>
    <row r="1170" spans="1:17">
      <c r="A1170" s="149"/>
      <c r="B1170" s="158"/>
      <c r="C1170" s="149"/>
      <c r="D1170" s="149"/>
      <c r="E1170" s="149"/>
      <c r="F1170" s="149"/>
      <c r="G1170" s="149"/>
      <c r="H1170" s="149"/>
      <c r="I1170" s="149"/>
      <c r="J1170" s="149"/>
      <c r="K1170" s="149"/>
      <c r="L1170" s="548"/>
      <c r="M1170" s="149"/>
      <c r="N1170" s="149"/>
      <c r="O1170" s="149"/>
      <c r="P1170" s="149"/>
      <c r="Q1170" s="149"/>
    </row>
    <row r="1171" spans="1:17">
      <c r="A1171" s="149"/>
      <c r="B1171" s="158"/>
      <c r="C1171" s="149"/>
      <c r="D1171" s="149"/>
      <c r="E1171" s="149"/>
      <c r="F1171" s="149"/>
      <c r="G1171" s="149"/>
      <c r="H1171" s="149"/>
      <c r="I1171" s="149"/>
      <c r="J1171" s="149"/>
      <c r="K1171" s="149"/>
      <c r="L1171" s="548"/>
      <c r="M1171" s="149"/>
      <c r="N1171" s="149"/>
      <c r="O1171" s="149"/>
      <c r="P1171" s="149"/>
      <c r="Q1171" s="149"/>
    </row>
    <row r="1172" spans="1:17">
      <c r="A1172" s="149"/>
      <c r="B1172" s="158"/>
      <c r="C1172" s="149"/>
      <c r="D1172" s="149"/>
      <c r="E1172" s="149"/>
      <c r="F1172" s="149"/>
      <c r="G1172" s="149"/>
      <c r="H1172" s="149"/>
      <c r="I1172" s="149"/>
      <c r="J1172" s="149"/>
      <c r="K1172" s="149"/>
      <c r="L1172" s="548"/>
      <c r="M1172" s="149"/>
      <c r="N1172" s="149"/>
      <c r="O1172" s="149"/>
      <c r="P1172" s="149"/>
      <c r="Q1172" s="149"/>
    </row>
    <row r="1173" spans="1:17">
      <c r="A1173" s="149"/>
      <c r="B1173" s="158"/>
      <c r="C1173" s="149"/>
      <c r="D1173" s="149"/>
      <c r="E1173" s="149"/>
      <c r="F1173" s="149"/>
      <c r="G1173" s="149"/>
      <c r="H1173" s="149"/>
      <c r="I1173" s="149"/>
      <c r="J1173" s="149"/>
      <c r="K1173" s="149"/>
      <c r="L1173" s="548"/>
      <c r="M1173" s="149"/>
      <c r="N1173" s="149"/>
      <c r="O1173" s="149"/>
      <c r="P1173" s="149"/>
      <c r="Q1173" s="149"/>
    </row>
    <row r="1174" spans="1:17">
      <c r="A1174" s="149"/>
      <c r="B1174" s="158"/>
      <c r="C1174" s="149"/>
      <c r="D1174" s="149"/>
      <c r="E1174" s="149"/>
      <c r="F1174" s="149"/>
      <c r="G1174" s="149"/>
      <c r="H1174" s="149"/>
      <c r="I1174" s="149"/>
      <c r="J1174" s="149"/>
      <c r="K1174" s="149"/>
      <c r="L1174" s="548"/>
      <c r="M1174" s="149"/>
      <c r="N1174" s="149"/>
      <c r="O1174" s="149"/>
      <c r="P1174" s="149"/>
      <c r="Q1174" s="149"/>
    </row>
    <row r="1175" spans="1:17">
      <c r="A1175" s="149"/>
      <c r="B1175" s="158"/>
      <c r="C1175" s="149"/>
      <c r="D1175" s="149"/>
      <c r="E1175" s="149"/>
      <c r="F1175" s="149"/>
      <c r="G1175" s="149"/>
      <c r="H1175" s="149"/>
      <c r="I1175" s="149"/>
      <c r="J1175" s="149"/>
      <c r="K1175" s="149"/>
      <c r="L1175" s="548"/>
      <c r="M1175" s="149"/>
      <c r="N1175" s="149"/>
      <c r="O1175" s="149"/>
      <c r="P1175" s="149"/>
      <c r="Q1175" s="149"/>
    </row>
    <row r="1176" spans="1:17">
      <c r="A1176" s="149"/>
      <c r="B1176" s="158"/>
      <c r="C1176" s="149"/>
      <c r="D1176" s="149"/>
      <c r="E1176" s="149"/>
      <c r="F1176" s="149"/>
      <c r="G1176" s="149"/>
      <c r="H1176" s="149"/>
      <c r="I1176" s="149"/>
      <c r="J1176" s="149"/>
      <c r="K1176" s="149"/>
      <c r="L1176" s="548"/>
      <c r="M1176" s="149"/>
      <c r="N1176" s="149"/>
      <c r="O1176" s="149"/>
      <c r="P1176" s="149"/>
      <c r="Q1176" s="149"/>
    </row>
    <row r="1177" spans="1:17">
      <c r="A1177" s="149"/>
      <c r="B1177" s="158"/>
      <c r="C1177" s="149"/>
      <c r="D1177" s="149"/>
      <c r="E1177" s="149"/>
      <c r="F1177" s="149"/>
      <c r="G1177" s="149"/>
      <c r="H1177" s="149"/>
      <c r="I1177" s="149"/>
      <c r="J1177" s="149"/>
      <c r="K1177" s="149"/>
      <c r="L1177" s="548"/>
      <c r="M1177" s="149"/>
      <c r="N1177" s="149"/>
      <c r="O1177" s="149"/>
      <c r="P1177" s="149"/>
      <c r="Q1177" s="149"/>
    </row>
    <row r="1178" spans="1:17">
      <c r="A1178" s="149"/>
      <c r="B1178" s="158"/>
      <c r="C1178" s="149"/>
      <c r="D1178" s="149"/>
      <c r="E1178" s="149"/>
      <c r="F1178" s="149"/>
      <c r="G1178" s="149"/>
      <c r="H1178" s="149"/>
      <c r="I1178" s="149"/>
      <c r="J1178" s="149"/>
      <c r="K1178" s="149"/>
      <c r="L1178" s="548"/>
      <c r="M1178" s="149"/>
      <c r="N1178" s="149"/>
      <c r="O1178" s="149"/>
      <c r="P1178" s="149"/>
      <c r="Q1178" s="149"/>
    </row>
    <row r="1179" spans="1:17">
      <c r="A1179" s="149"/>
      <c r="B1179" s="158"/>
      <c r="C1179" s="149"/>
      <c r="D1179" s="149"/>
      <c r="E1179" s="149"/>
      <c r="F1179" s="149"/>
      <c r="G1179" s="149"/>
      <c r="H1179" s="149"/>
      <c r="I1179" s="149"/>
      <c r="J1179" s="149"/>
      <c r="K1179" s="149"/>
      <c r="L1179" s="548"/>
      <c r="M1179" s="149"/>
      <c r="N1179" s="149"/>
      <c r="O1179" s="149"/>
      <c r="P1179" s="149"/>
      <c r="Q1179" s="149"/>
    </row>
    <row r="1180" spans="1:17">
      <c r="A1180" s="149"/>
      <c r="B1180" s="158"/>
      <c r="C1180" s="149"/>
      <c r="D1180" s="149"/>
      <c r="E1180" s="149"/>
      <c r="F1180" s="149"/>
      <c r="G1180" s="149"/>
      <c r="H1180" s="149"/>
      <c r="I1180" s="149"/>
      <c r="J1180" s="149"/>
      <c r="K1180" s="149"/>
      <c r="L1180" s="548"/>
      <c r="M1180" s="149"/>
      <c r="N1180" s="149"/>
      <c r="O1180" s="149"/>
      <c r="P1180" s="149"/>
      <c r="Q1180" s="149"/>
    </row>
    <row r="1181" spans="1:17">
      <c r="A1181" s="149"/>
      <c r="B1181" s="158"/>
      <c r="C1181" s="149"/>
      <c r="D1181" s="149"/>
      <c r="E1181" s="149"/>
      <c r="F1181" s="149"/>
      <c r="G1181" s="149"/>
      <c r="H1181" s="149"/>
      <c r="I1181" s="149"/>
      <c r="J1181" s="149"/>
      <c r="K1181" s="149"/>
      <c r="L1181" s="548"/>
      <c r="M1181" s="149"/>
      <c r="N1181" s="149"/>
      <c r="O1181" s="149"/>
      <c r="P1181" s="149"/>
      <c r="Q1181" s="149"/>
    </row>
    <row r="1182" spans="1:17">
      <c r="A1182" s="149"/>
      <c r="B1182" s="158"/>
      <c r="C1182" s="149"/>
      <c r="D1182" s="149"/>
      <c r="E1182" s="149"/>
      <c r="F1182" s="149"/>
      <c r="G1182" s="149"/>
      <c r="H1182" s="149"/>
      <c r="I1182" s="149"/>
      <c r="J1182" s="149"/>
      <c r="K1182" s="149"/>
      <c r="L1182" s="548"/>
      <c r="M1182" s="149"/>
      <c r="N1182" s="149"/>
      <c r="O1182" s="149"/>
      <c r="P1182" s="149"/>
      <c r="Q1182" s="149"/>
    </row>
    <row r="1183" spans="1:17">
      <c r="A1183" s="149"/>
      <c r="B1183" s="158"/>
      <c r="C1183" s="149"/>
      <c r="D1183" s="149"/>
      <c r="E1183" s="149"/>
      <c r="F1183" s="149"/>
      <c r="G1183" s="149"/>
      <c r="H1183" s="149"/>
      <c r="I1183" s="149"/>
      <c r="J1183" s="149"/>
      <c r="K1183" s="149"/>
      <c r="L1183" s="548"/>
      <c r="M1183" s="149"/>
      <c r="N1183" s="149"/>
      <c r="O1183" s="149"/>
      <c r="P1183" s="149"/>
      <c r="Q1183" s="149"/>
    </row>
    <row r="1184" spans="1:17">
      <c r="A1184" s="149"/>
      <c r="B1184" s="158"/>
      <c r="C1184" s="149"/>
      <c r="D1184" s="149"/>
      <c r="E1184" s="149"/>
      <c r="F1184" s="149"/>
      <c r="G1184" s="149"/>
      <c r="H1184" s="149"/>
      <c r="I1184" s="149"/>
      <c r="J1184" s="149"/>
      <c r="K1184" s="149"/>
      <c r="L1184" s="548"/>
      <c r="M1184" s="149"/>
      <c r="N1184" s="149"/>
      <c r="O1184" s="149"/>
      <c r="P1184" s="149"/>
      <c r="Q1184" s="149"/>
    </row>
    <row r="1185" spans="1:17">
      <c r="A1185" s="149"/>
      <c r="B1185" s="158"/>
      <c r="C1185" s="149"/>
      <c r="D1185" s="149"/>
      <c r="E1185" s="149"/>
      <c r="F1185" s="149"/>
      <c r="G1185" s="149"/>
      <c r="H1185" s="149"/>
      <c r="I1185" s="149"/>
      <c r="J1185" s="149"/>
      <c r="K1185" s="149"/>
      <c r="L1185" s="548"/>
      <c r="M1185" s="149"/>
      <c r="N1185" s="149"/>
      <c r="O1185" s="149"/>
      <c r="P1185" s="149"/>
      <c r="Q1185" s="149"/>
    </row>
    <row r="1186" spans="1:17">
      <c r="A1186" s="149"/>
      <c r="B1186" s="158"/>
      <c r="C1186" s="149"/>
      <c r="D1186" s="149"/>
      <c r="E1186" s="149"/>
      <c r="F1186" s="149"/>
      <c r="G1186" s="149"/>
      <c r="H1186" s="149"/>
      <c r="I1186" s="149"/>
      <c r="J1186" s="149"/>
      <c r="K1186" s="149"/>
      <c r="L1186" s="548"/>
      <c r="M1186" s="149"/>
      <c r="N1186" s="149"/>
      <c r="O1186" s="149"/>
      <c r="P1186" s="149"/>
      <c r="Q1186" s="149"/>
    </row>
    <row r="1187" spans="1:17">
      <c r="A1187" s="149"/>
      <c r="B1187" s="158"/>
      <c r="C1187" s="149"/>
      <c r="D1187" s="149"/>
      <c r="E1187" s="149"/>
      <c r="F1187" s="149"/>
      <c r="G1187" s="149"/>
      <c r="H1187" s="149"/>
      <c r="I1187" s="149"/>
      <c r="J1187" s="149"/>
      <c r="K1187" s="149"/>
      <c r="L1187" s="548"/>
      <c r="M1187" s="149"/>
      <c r="N1187" s="149"/>
      <c r="O1187" s="149"/>
      <c r="P1187" s="149"/>
      <c r="Q1187" s="149"/>
    </row>
    <row r="1188" spans="1:17">
      <c r="A1188" s="149"/>
      <c r="B1188" s="158"/>
      <c r="C1188" s="149"/>
      <c r="D1188" s="149"/>
      <c r="E1188" s="149"/>
      <c r="F1188" s="149"/>
      <c r="G1188" s="149"/>
      <c r="H1188" s="149"/>
      <c r="I1188" s="149"/>
      <c r="J1188" s="149"/>
      <c r="K1188" s="149"/>
      <c r="L1188" s="548"/>
      <c r="M1188" s="149"/>
      <c r="N1188" s="149"/>
      <c r="O1188" s="149"/>
      <c r="P1188" s="149"/>
      <c r="Q1188" s="149"/>
    </row>
    <row r="1189" spans="1:17">
      <c r="A1189" s="149"/>
      <c r="B1189" s="158"/>
      <c r="C1189" s="149"/>
      <c r="D1189" s="149"/>
      <c r="E1189" s="149"/>
      <c r="F1189" s="149"/>
      <c r="G1189" s="149"/>
      <c r="H1189" s="149"/>
      <c r="I1189" s="149"/>
      <c r="J1189" s="149"/>
      <c r="K1189" s="149"/>
      <c r="L1189" s="548"/>
      <c r="M1189" s="149"/>
      <c r="N1189" s="149"/>
      <c r="O1189" s="149"/>
      <c r="P1189" s="149"/>
      <c r="Q1189" s="149"/>
    </row>
    <row r="1190" spans="1:17">
      <c r="A1190" s="149"/>
      <c r="B1190" s="158"/>
      <c r="C1190" s="149"/>
      <c r="D1190" s="149"/>
      <c r="E1190" s="149"/>
      <c r="F1190" s="149"/>
      <c r="G1190" s="149"/>
      <c r="H1190" s="149"/>
      <c r="I1190" s="149"/>
      <c r="J1190" s="149"/>
      <c r="K1190" s="149"/>
      <c r="L1190" s="548"/>
      <c r="M1190" s="149"/>
      <c r="N1190" s="149"/>
      <c r="O1190" s="149"/>
      <c r="P1190" s="149"/>
      <c r="Q1190" s="149"/>
    </row>
    <row r="1191" spans="1:17">
      <c r="A1191" s="149"/>
      <c r="B1191" s="158"/>
      <c r="C1191" s="149"/>
      <c r="D1191" s="149"/>
      <c r="E1191" s="149"/>
      <c r="F1191" s="149"/>
      <c r="G1191" s="149"/>
      <c r="H1191" s="149"/>
      <c r="I1191" s="149"/>
      <c r="J1191" s="149"/>
      <c r="K1191" s="149"/>
      <c r="L1191" s="548"/>
      <c r="M1191" s="149"/>
      <c r="N1191" s="149"/>
      <c r="O1191" s="149"/>
      <c r="P1191" s="149"/>
      <c r="Q1191" s="149"/>
    </row>
    <row r="1192" spans="1:17">
      <c r="A1192" s="149"/>
      <c r="B1192" s="158"/>
      <c r="C1192" s="149"/>
      <c r="D1192" s="149"/>
      <c r="E1192" s="149"/>
      <c r="F1192" s="149"/>
      <c r="G1192" s="149"/>
      <c r="H1192" s="149"/>
      <c r="I1192" s="149"/>
      <c r="J1192" s="149"/>
      <c r="K1192" s="149"/>
      <c r="L1192" s="548"/>
      <c r="M1192" s="149"/>
      <c r="N1192" s="149"/>
      <c r="O1192" s="149"/>
      <c r="P1192" s="149"/>
      <c r="Q1192" s="149"/>
    </row>
    <row r="1193" spans="1:17">
      <c r="A1193" s="149"/>
      <c r="B1193" s="158"/>
      <c r="C1193" s="149"/>
      <c r="D1193" s="149"/>
      <c r="E1193" s="149"/>
      <c r="F1193" s="149"/>
      <c r="G1193" s="149"/>
      <c r="H1193" s="149"/>
      <c r="I1193" s="149"/>
      <c r="J1193" s="149"/>
      <c r="K1193" s="149"/>
      <c r="L1193" s="548"/>
      <c r="M1193" s="149"/>
      <c r="N1193" s="149"/>
      <c r="O1193" s="149"/>
      <c r="P1193" s="149"/>
      <c r="Q1193" s="149"/>
    </row>
    <row r="1194" spans="1:17">
      <c r="A1194" s="149"/>
      <c r="B1194" s="158"/>
      <c r="C1194" s="149"/>
      <c r="D1194" s="149"/>
      <c r="E1194" s="149"/>
      <c r="F1194" s="149"/>
      <c r="G1194" s="149"/>
      <c r="H1194" s="149"/>
      <c r="I1194" s="149"/>
      <c r="J1194" s="149"/>
      <c r="K1194" s="149"/>
      <c r="L1194" s="548"/>
      <c r="M1194" s="149"/>
      <c r="N1194" s="149"/>
      <c r="O1194" s="149"/>
      <c r="P1194" s="149"/>
      <c r="Q1194" s="149"/>
    </row>
    <row r="1195" spans="1:17">
      <c r="A1195" s="149"/>
      <c r="B1195" s="158"/>
      <c r="C1195" s="149"/>
      <c r="D1195" s="149"/>
      <c r="E1195" s="149"/>
      <c r="F1195" s="149"/>
      <c r="G1195" s="149"/>
      <c r="H1195" s="149"/>
      <c r="I1195" s="149"/>
      <c r="J1195" s="149"/>
      <c r="K1195" s="149"/>
      <c r="L1195" s="548"/>
      <c r="M1195" s="149"/>
      <c r="N1195" s="149"/>
      <c r="O1195" s="149"/>
      <c r="P1195" s="149"/>
      <c r="Q1195" s="149"/>
    </row>
    <row r="1196" spans="1:17">
      <c r="A1196" s="149"/>
      <c r="B1196" s="158"/>
      <c r="C1196" s="149"/>
      <c r="D1196" s="149"/>
      <c r="E1196" s="149"/>
      <c r="F1196" s="149"/>
      <c r="G1196" s="149"/>
      <c r="H1196" s="149"/>
      <c r="I1196" s="149"/>
      <c r="J1196" s="149"/>
      <c r="K1196" s="149"/>
      <c r="L1196" s="548"/>
      <c r="M1196" s="149"/>
      <c r="N1196" s="149"/>
      <c r="O1196" s="149"/>
      <c r="P1196" s="149"/>
      <c r="Q1196" s="149"/>
    </row>
    <row r="1197" spans="1:17">
      <c r="A1197" s="149"/>
      <c r="B1197" s="158"/>
      <c r="C1197" s="149"/>
      <c r="D1197" s="149"/>
      <c r="E1197" s="149"/>
      <c r="F1197" s="149"/>
      <c r="G1197" s="149"/>
      <c r="H1197" s="149"/>
      <c r="I1197" s="149"/>
      <c r="J1197" s="149"/>
      <c r="K1197" s="149"/>
      <c r="L1197" s="548"/>
      <c r="M1197" s="149"/>
      <c r="N1197" s="149"/>
      <c r="O1197" s="149"/>
      <c r="P1197" s="149"/>
      <c r="Q1197" s="149"/>
    </row>
    <row r="1198" spans="1:17">
      <c r="A1198" s="149"/>
      <c r="B1198" s="158"/>
      <c r="C1198" s="149"/>
      <c r="D1198" s="149"/>
      <c r="E1198" s="149"/>
      <c r="F1198" s="149"/>
      <c r="G1198" s="149"/>
      <c r="H1198" s="149"/>
      <c r="I1198" s="149"/>
      <c r="J1198" s="149"/>
      <c r="K1198" s="149"/>
      <c r="L1198" s="548"/>
      <c r="M1198" s="149"/>
      <c r="N1198" s="149"/>
      <c r="O1198" s="149"/>
      <c r="P1198" s="149"/>
      <c r="Q1198" s="149"/>
    </row>
    <row r="1199" spans="1:17">
      <c r="A1199" s="149"/>
      <c r="B1199" s="158"/>
      <c r="C1199" s="149"/>
      <c r="D1199" s="149"/>
      <c r="E1199" s="149"/>
      <c r="F1199" s="149"/>
      <c r="G1199" s="149"/>
      <c r="H1199" s="149"/>
      <c r="I1199" s="149"/>
      <c r="J1199" s="149"/>
      <c r="K1199" s="149"/>
      <c r="L1199" s="548"/>
      <c r="M1199" s="149"/>
      <c r="N1199" s="149"/>
      <c r="O1199" s="149"/>
      <c r="P1199" s="149"/>
      <c r="Q1199" s="149"/>
    </row>
    <row r="1200" spans="1:17">
      <c r="A1200" s="149"/>
      <c r="B1200" s="158"/>
      <c r="C1200" s="149"/>
      <c r="D1200" s="149"/>
      <c r="E1200" s="149"/>
      <c r="F1200" s="149"/>
      <c r="G1200" s="149"/>
      <c r="H1200" s="149"/>
      <c r="I1200" s="149"/>
      <c r="J1200" s="149"/>
      <c r="K1200" s="149"/>
      <c r="L1200" s="548"/>
      <c r="M1200" s="149"/>
      <c r="N1200" s="149"/>
      <c r="O1200" s="149"/>
      <c r="P1200" s="149"/>
      <c r="Q1200" s="149"/>
    </row>
    <row r="1201" spans="1:17">
      <c r="A1201" s="149"/>
      <c r="B1201" s="158"/>
      <c r="C1201" s="149"/>
      <c r="D1201" s="149"/>
      <c r="E1201" s="149"/>
      <c r="F1201" s="149"/>
      <c r="G1201" s="149"/>
      <c r="H1201" s="149"/>
      <c r="I1201" s="149"/>
      <c r="J1201" s="149"/>
      <c r="K1201" s="149"/>
      <c r="L1201" s="548"/>
      <c r="M1201" s="149"/>
      <c r="N1201" s="149"/>
      <c r="O1201" s="149"/>
      <c r="P1201" s="149"/>
      <c r="Q1201" s="149"/>
    </row>
    <row r="1202" spans="1:17">
      <c r="A1202" s="149"/>
      <c r="B1202" s="158"/>
      <c r="C1202" s="149"/>
      <c r="D1202" s="149"/>
      <c r="E1202" s="149"/>
      <c r="F1202" s="149"/>
      <c r="G1202" s="149"/>
      <c r="H1202" s="149"/>
      <c r="I1202" s="149"/>
      <c r="J1202" s="149"/>
      <c r="K1202" s="149"/>
      <c r="L1202" s="548"/>
      <c r="M1202" s="149"/>
      <c r="N1202" s="149"/>
      <c r="O1202" s="149"/>
      <c r="P1202" s="149"/>
      <c r="Q1202" s="149"/>
    </row>
    <row r="1203" spans="1:17">
      <c r="A1203" s="149"/>
      <c r="B1203" s="158"/>
      <c r="C1203" s="149"/>
      <c r="D1203" s="149"/>
      <c r="E1203" s="149"/>
      <c r="F1203" s="149"/>
      <c r="G1203" s="149"/>
      <c r="H1203" s="149"/>
      <c r="I1203" s="149"/>
      <c r="J1203" s="149"/>
      <c r="K1203" s="149"/>
      <c r="L1203" s="548"/>
      <c r="M1203" s="149"/>
      <c r="N1203" s="149"/>
      <c r="O1203" s="149"/>
      <c r="P1203" s="149"/>
      <c r="Q1203" s="149"/>
    </row>
    <row r="1204" spans="1:17">
      <c r="A1204" s="149"/>
      <c r="B1204" s="158"/>
      <c r="C1204" s="149"/>
      <c r="D1204" s="149"/>
      <c r="E1204" s="149"/>
      <c r="F1204" s="149"/>
      <c r="G1204" s="149"/>
      <c r="H1204" s="149"/>
      <c r="I1204" s="149"/>
      <c r="J1204" s="149"/>
      <c r="K1204" s="149"/>
      <c r="L1204" s="548"/>
      <c r="M1204" s="149"/>
      <c r="N1204" s="149"/>
      <c r="O1204" s="149"/>
      <c r="P1204" s="149"/>
      <c r="Q1204" s="149"/>
    </row>
    <row r="1205" spans="1:17">
      <c r="A1205" s="149"/>
      <c r="B1205" s="158"/>
      <c r="C1205" s="149"/>
      <c r="D1205" s="149"/>
      <c r="E1205" s="149"/>
      <c r="F1205" s="149"/>
      <c r="G1205" s="149"/>
      <c r="H1205" s="149"/>
      <c r="I1205" s="149"/>
      <c r="J1205" s="149"/>
      <c r="K1205" s="149"/>
      <c r="L1205" s="548"/>
      <c r="M1205" s="149"/>
      <c r="N1205" s="149"/>
      <c r="O1205" s="149"/>
      <c r="P1205" s="149"/>
      <c r="Q1205" s="149"/>
    </row>
    <row r="1206" spans="1:17">
      <c r="A1206" s="149"/>
      <c r="B1206" s="158"/>
      <c r="C1206" s="149"/>
      <c r="D1206" s="149"/>
      <c r="E1206" s="149"/>
      <c r="F1206" s="149"/>
      <c r="G1206" s="149"/>
      <c r="H1206" s="149"/>
      <c r="I1206" s="149"/>
      <c r="J1206" s="149"/>
      <c r="K1206" s="149"/>
      <c r="L1206" s="548"/>
      <c r="M1206" s="149"/>
      <c r="N1206" s="149"/>
      <c r="O1206" s="149"/>
      <c r="P1206" s="149"/>
      <c r="Q1206" s="149"/>
    </row>
    <row r="1207" spans="1:17">
      <c r="A1207" s="149"/>
      <c r="B1207" s="158"/>
      <c r="C1207" s="149"/>
      <c r="D1207" s="149"/>
      <c r="E1207" s="149"/>
      <c r="F1207" s="149"/>
      <c r="G1207" s="149"/>
      <c r="H1207" s="149"/>
      <c r="I1207" s="149"/>
      <c r="J1207" s="149"/>
      <c r="K1207" s="149"/>
      <c r="L1207" s="548"/>
      <c r="M1207" s="149"/>
      <c r="N1207" s="149"/>
      <c r="O1207" s="149"/>
      <c r="P1207" s="149"/>
      <c r="Q1207" s="149"/>
    </row>
    <row r="1208" spans="1:17">
      <c r="A1208" s="149"/>
      <c r="B1208" s="158"/>
      <c r="C1208" s="149"/>
      <c r="D1208" s="149"/>
      <c r="E1208" s="149"/>
      <c r="F1208" s="149"/>
      <c r="G1208" s="149"/>
      <c r="H1208" s="149"/>
      <c r="I1208" s="149"/>
      <c r="J1208" s="149"/>
      <c r="K1208" s="149"/>
      <c r="L1208" s="548"/>
      <c r="M1208" s="149"/>
      <c r="N1208" s="149"/>
      <c r="O1208" s="149"/>
      <c r="P1208" s="149"/>
      <c r="Q1208" s="149"/>
    </row>
    <row r="1209" spans="1:17">
      <c r="A1209" s="149"/>
      <c r="B1209" s="158"/>
      <c r="C1209" s="149"/>
      <c r="D1209" s="149"/>
      <c r="E1209" s="149"/>
      <c r="F1209" s="149"/>
      <c r="G1209" s="149"/>
      <c r="H1209" s="149"/>
      <c r="I1209" s="149"/>
      <c r="J1209" s="149"/>
      <c r="K1209" s="149"/>
      <c r="L1209" s="548"/>
      <c r="M1209" s="149"/>
      <c r="N1209" s="149"/>
      <c r="O1209" s="149"/>
      <c r="P1209" s="149"/>
      <c r="Q1209" s="149"/>
    </row>
    <row r="1210" spans="1:17">
      <c r="A1210" s="149"/>
      <c r="B1210" s="158"/>
      <c r="C1210" s="149"/>
      <c r="D1210" s="149"/>
      <c r="E1210" s="149"/>
      <c r="F1210" s="149"/>
      <c r="G1210" s="149"/>
      <c r="H1210" s="149"/>
      <c r="I1210" s="149"/>
      <c r="J1210" s="149"/>
      <c r="K1210" s="149"/>
      <c r="L1210" s="548"/>
      <c r="M1210" s="149"/>
      <c r="N1210" s="149"/>
      <c r="O1210" s="149"/>
      <c r="P1210" s="149"/>
      <c r="Q1210" s="149"/>
    </row>
    <row r="1211" spans="1:17">
      <c r="A1211" s="149"/>
      <c r="B1211" s="158"/>
      <c r="C1211" s="149"/>
      <c r="D1211" s="149"/>
      <c r="E1211" s="149"/>
      <c r="F1211" s="149"/>
      <c r="G1211" s="149"/>
      <c r="H1211" s="149"/>
      <c r="I1211" s="149"/>
      <c r="J1211" s="149"/>
      <c r="K1211" s="149"/>
      <c r="L1211" s="548"/>
      <c r="M1211" s="149"/>
      <c r="N1211" s="149"/>
      <c r="O1211" s="149"/>
      <c r="P1211" s="149"/>
      <c r="Q1211" s="149"/>
    </row>
    <row r="1212" spans="1:17">
      <c r="A1212" s="149"/>
      <c r="B1212" s="158"/>
      <c r="C1212" s="149"/>
      <c r="D1212" s="149"/>
      <c r="E1212" s="149"/>
      <c r="F1212" s="149"/>
      <c r="G1212" s="149"/>
      <c r="H1212" s="149"/>
      <c r="I1212" s="149"/>
      <c r="J1212" s="149"/>
      <c r="K1212" s="149"/>
      <c r="L1212" s="548"/>
      <c r="M1212" s="149"/>
      <c r="N1212" s="149"/>
      <c r="O1212" s="149"/>
      <c r="P1212" s="149"/>
      <c r="Q1212" s="149"/>
    </row>
    <row r="1213" spans="1:17">
      <c r="A1213" s="149"/>
      <c r="B1213" s="158"/>
      <c r="C1213" s="149"/>
      <c r="D1213" s="149"/>
      <c r="E1213" s="149"/>
      <c r="F1213" s="149"/>
      <c r="G1213" s="149"/>
      <c r="H1213" s="149"/>
      <c r="I1213" s="149"/>
      <c r="J1213" s="149"/>
      <c r="K1213" s="149"/>
      <c r="L1213" s="548"/>
      <c r="M1213" s="149"/>
      <c r="N1213" s="149"/>
      <c r="O1213" s="149"/>
      <c r="P1213" s="149"/>
      <c r="Q1213" s="149"/>
    </row>
    <row r="1214" spans="1:17">
      <c r="A1214" s="149"/>
      <c r="B1214" s="158"/>
      <c r="C1214" s="149"/>
      <c r="D1214" s="149"/>
      <c r="E1214" s="149"/>
      <c r="F1214" s="149"/>
      <c r="G1214" s="149"/>
      <c r="H1214" s="149"/>
      <c r="I1214" s="149"/>
      <c r="J1214" s="149"/>
      <c r="K1214" s="149"/>
      <c r="L1214" s="548"/>
      <c r="M1214" s="149"/>
      <c r="N1214" s="149"/>
      <c r="O1214" s="149"/>
      <c r="P1214" s="149"/>
      <c r="Q1214" s="149"/>
    </row>
    <row r="1215" spans="1:17">
      <c r="A1215" s="149"/>
      <c r="B1215" s="158"/>
      <c r="C1215" s="149"/>
      <c r="D1215" s="149"/>
      <c r="E1215" s="149"/>
      <c r="F1215" s="149"/>
      <c r="G1215" s="149"/>
      <c r="H1215" s="149"/>
      <c r="I1215" s="149"/>
      <c r="J1215" s="149"/>
      <c r="K1215" s="149"/>
      <c r="L1215" s="548"/>
      <c r="M1215" s="149"/>
      <c r="N1215" s="149"/>
      <c r="O1215" s="149"/>
      <c r="P1215" s="149"/>
      <c r="Q1215" s="149"/>
    </row>
    <row r="1216" spans="1:17">
      <c r="A1216" s="149"/>
      <c r="B1216" s="158"/>
      <c r="C1216" s="149"/>
      <c r="D1216" s="149"/>
      <c r="E1216" s="149"/>
      <c r="F1216" s="149"/>
      <c r="G1216" s="149"/>
      <c r="H1216" s="149"/>
      <c r="I1216" s="149"/>
      <c r="J1216" s="149"/>
      <c r="K1216" s="149"/>
      <c r="L1216" s="548"/>
      <c r="M1216" s="149"/>
      <c r="N1216" s="149"/>
      <c r="O1216" s="149"/>
      <c r="P1216" s="149"/>
      <c r="Q1216" s="149"/>
    </row>
    <row r="1217" spans="1:17">
      <c r="A1217" s="149"/>
      <c r="B1217" s="158"/>
      <c r="C1217" s="149"/>
      <c r="D1217" s="149"/>
      <c r="E1217" s="149"/>
      <c r="F1217" s="149"/>
      <c r="G1217" s="149"/>
      <c r="H1217" s="149"/>
      <c r="I1217" s="149"/>
      <c r="J1217" s="149"/>
      <c r="K1217" s="149"/>
      <c r="L1217" s="548"/>
      <c r="M1217" s="149"/>
      <c r="N1217" s="149"/>
      <c r="O1217" s="149"/>
      <c r="P1217" s="149"/>
      <c r="Q1217" s="149"/>
    </row>
    <row r="1218" spans="1:17">
      <c r="A1218" s="149"/>
      <c r="B1218" s="158"/>
      <c r="C1218" s="149"/>
      <c r="D1218" s="149"/>
      <c r="E1218" s="149"/>
      <c r="F1218" s="149"/>
      <c r="G1218" s="149"/>
      <c r="H1218" s="149"/>
      <c r="I1218" s="149"/>
      <c r="J1218" s="149"/>
      <c r="K1218" s="149"/>
      <c r="L1218" s="548"/>
      <c r="M1218" s="149"/>
      <c r="N1218" s="149"/>
      <c r="O1218" s="149"/>
      <c r="P1218" s="149"/>
      <c r="Q1218" s="149"/>
    </row>
    <row r="1219" spans="1:17">
      <c r="A1219" s="149"/>
      <c r="B1219" s="158"/>
      <c r="C1219" s="149"/>
      <c r="D1219" s="149"/>
      <c r="E1219" s="149"/>
      <c r="F1219" s="149"/>
      <c r="G1219" s="149"/>
      <c r="H1219" s="149"/>
      <c r="I1219" s="149"/>
      <c r="J1219" s="149"/>
      <c r="K1219" s="149"/>
      <c r="L1219" s="548"/>
      <c r="M1219" s="149"/>
      <c r="N1219" s="149"/>
      <c r="O1219" s="149"/>
      <c r="P1219" s="149"/>
      <c r="Q1219" s="149"/>
    </row>
    <row r="1220" spans="1:17">
      <c r="A1220" s="149"/>
      <c r="B1220" s="158"/>
      <c r="C1220" s="149"/>
      <c r="D1220" s="149"/>
      <c r="E1220" s="149"/>
      <c r="F1220" s="149"/>
      <c r="G1220" s="149"/>
      <c r="H1220" s="149"/>
      <c r="I1220" s="149"/>
      <c r="J1220" s="149"/>
      <c r="K1220" s="149"/>
      <c r="L1220" s="548"/>
      <c r="M1220" s="149"/>
      <c r="N1220" s="149"/>
      <c r="O1220" s="149"/>
      <c r="P1220" s="149"/>
      <c r="Q1220" s="149"/>
    </row>
    <row r="1221" spans="1:17">
      <c r="A1221" s="149"/>
      <c r="B1221" s="158"/>
      <c r="C1221" s="149"/>
      <c r="D1221" s="149"/>
      <c r="E1221" s="149"/>
      <c r="F1221" s="149"/>
      <c r="G1221" s="149"/>
      <c r="H1221" s="149"/>
      <c r="I1221" s="149"/>
      <c r="J1221" s="149"/>
      <c r="K1221" s="149"/>
      <c r="L1221" s="548"/>
      <c r="M1221" s="149"/>
      <c r="N1221" s="149"/>
      <c r="O1221" s="149"/>
      <c r="P1221" s="149"/>
      <c r="Q1221" s="149"/>
    </row>
    <row r="1222" spans="1:17">
      <c r="A1222" s="149"/>
      <c r="B1222" s="158"/>
      <c r="C1222" s="149"/>
      <c r="D1222" s="149"/>
      <c r="E1222" s="149"/>
      <c r="F1222" s="149"/>
      <c r="G1222" s="149"/>
      <c r="H1222" s="149"/>
      <c r="I1222" s="149"/>
      <c r="J1222" s="149"/>
      <c r="K1222" s="149"/>
      <c r="L1222" s="548"/>
      <c r="M1222" s="149"/>
      <c r="N1222" s="149"/>
      <c r="O1222" s="149"/>
      <c r="P1222" s="149"/>
      <c r="Q1222" s="149"/>
    </row>
    <row r="1223" spans="1:17">
      <c r="A1223" s="149"/>
      <c r="B1223" s="158"/>
      <c r="C1223" s="149"/>
      <c r="D1223" s="149"/>
      <c r="E1223" s="149"/>
      <c r="F1223" s="149"/>
      <c r="G1223" s="149"/>
      <c r="H1223" s="149"/>
      <c r="I1223" s="149"/>
      <c r="J1223" s="149"/>
      <c r="K1223" s="149"/>
      <c r="L1223" s="548"/>
      <c r="M1223" s="149"/>
      <c r="N1223" s="149"/>
      <c r="O1223" s="149"/>
      <c r="P1223" s="149"/>
      <c r="Q1223" s="149"/>
    </row>
    <row r="1224" spans="1:17">
      <c r="A1224" s="149"/>
      <c r="B1224" s="158"/>
      <c r="C1224" s="149"/>
      <c r="D1224" s="149"/>
      <c r="E1224" s="149"/>
      <c r="F1224" s="149"/>
      <c r="G1224" s="149"/>
      <c r="H1224" s="149"/>
      <c r="I1224" s="149"/>
      <c r="J1224" s="149"/>
      <c r="K1224" s="149"/>
      <c r="L1224" s="548"/>
      <c r="M1224" s="149"/>
      <c r="N1224" s="149"/>
      <c r="O1224" s="149"/>
      <c r="P1224" s="149"/>
      <c r="Q1224" s="149"/>
    </row>
    <row r="1225" spans="1:17">
      <c r="A1225" s="149"/>
      <c r="B1225" s="158"/>
      <c r="C1225" s="149"/>
      <c r="D1225" s="149"/>
      <c r="E1225" s="149"/>
      <c r="F1225" s="149"/>
      <c r="G1225" s="149"/>
      <c r="H1225" s="149"/>
      <c r="I1225" s="149"/>
      <c r="J1225" s="149"/>
      <c r="K1225" s="149"/>
      <c r="L1225" s="548"/>
      <c r="M1225" s="149"/>
      <c r="N1225" s="149"/>
      <c r="O1225" s="149"/>
      <c r="P1225" s="149"/>
      <c r="Q1225" s="149"/>
    </row>
    <row r="1226" spans="1:17">
      <c r="A1226" s="149"/>
      <c r="B1226" s="158"/>
      <c r="C1226" s="149"/>
      <c r="D1226" s="149"/>
      <c r="E1226" s="149"/>
      <c r="F1226" s="149"/>
      <c r="G1226" s="149"/>
      <c r="H1226" s="149"/>
      <c r="I1226" s="149"/>
      <c r="J1226" s="149"/>
      <c r="K1226" s="149"/>
      <c r="L1226" s="548"/>
      <c r="M1226" s="149"/>
      <c r="N1226" s="149"/>
      <c r="O1226" s="149"/>
      <c r="P1226" s="149"/>
      <c r="Q1226" s="149"/>
    </row>
    <row r="1227" spans="1:17">
      <c r="A1227" s="149"/>
      <c r="B1227" s="158"/>
      <c r="C1227" s="149"/>
      <c r="D1227" s="149"/>
      <c r="E1227" s="149"/>
      <c r="F1227" s="149"/>
      <c r="G1227" s="149"/>
      <c r="H1227" s="149"/>
      <c r="I1227" s="149"/>
      <c r="J1227" s="149"/>
      <c r="K1227" s="149"/>
      <c r="L1227" s="548"/>
      <c r="M1227" s="149"/>
      <c r="N1227" s="149"/>
      <c r="O1227" s="149"/>
      <c r="P1227" s="149"/>
      <c r="Q1227" s="149"/>
    </row>
    <row r="1228" spans="1:17">
      <c r="A1228" s="149"/>
      <c r="B1228" s="158"/>
      <c r="C1228" s="149"/>
      <c r="D1228" s="149"/>
      <c r="E1228" s="149"/>
      <c r="F1228" s="149"/>
      <c r="G1228" s="149"/>
      <c r="H1228" s="149"/>
      <c r="I1228" s="149"/>
      <c r="J1228" s="149"/>
      <c r="K1228" s="149"/>
      <c r="L1228" s="548"/>
      <c r="M1228" s="149"/>
      <c r="N1228" s="149"/>
      <c r="O1228" s="149"/>
      <c r="P1228" s="149"/>
      <c r="Q1228" s="149"/>
    </row>
    <row r="1229" spans="1:17">
      <c r="A1229" s="149"/>
      <c r="B1229" s="158"/>
      <c r="C1229" s="149"/>
      <c r="D1229" s="149"/>
      <c r="E1229" s="149"/>
      <c r="F1229" s="149"/>
      <c r="G1229" s="149"/>
      <c r="H1229" s="149"/>
      <c r="I1229" s="149"/>
      <c r="J1229" s="149"/>
      <c r="K1229" s="149"/>
      <c r="L1229" s="548"/>
      <c r="M1229" s="149"/>
      <c r="N1229" s="149"/>
      <c r="O1229" s="149"/>
      <c r="P1229" s="149"/>
      <c r="Q1229" s="149"/>
    </row>
    <row r="1230" spans="1:17">
      <c r="A1230" s="149"/>
      <c r="B1230" s="158"/>
      <c r="C1230" s="149"/>
      <c r="D1230" s="149"/>
      <c r="E1230" s="149"/>
      <c r="F1230" s="149"/>
      <c r="G1230" s="149"/>
      <c r="H1230" s="149"/>
      <c r="I1230" s="149"/>
      <c r="J1230" s="149"/>
      <c r="K1230" s="149"/>
      <c r="L1230" s="548"/>
      <c r="M1230" s="149"/>
      <c r="N1230" s="149"/>
      <c r="O1230" s="149"/>
      <c r="P1230" s="149"/>
      <c r="Q1230" s="149"/>
    </row>
    <row r="1231" spans="1:17">
      <c r="A1231" s="149"/>
      <c r="B1231" s="158"/>
      <c r="C1231" s="149"/>
      <c r="D1231" s="149"/>
      <c r="E1231" s="149"/>
      <c r="F1231" s="149"/>
      <c r="G1231" s="149"/>
      <c r="H1231" s="149"/>
      <c r="I1231" s="149"/>
      <c r="J1231" s="149"/>
      <c r="K1231" s="149"/>
      <c r="L1231" s="548"/>
      <c r="M1231" s="149"/>
      <c r="N1231" s="149"/>
      <c r="O1231" s="149"/>
      <c r="P1231" s="149"/>
      <c r="Q1231" s="149"/>
    </row>
    <row r="1232" spans="1:17">
      <c r="A1232" s="149"/>
      <c r="B1232" s="158"/>
      <c r="C1232" s="149"/>
      <c r="D1232" s="149"/>
      <c r="E1232" s="149"/>
      <c r="F1232" s="149"/>
      <c r="G1232" s="149"/>
      <c r="H1232" s="149"/>
      <c r="I1232" s="149"/>
      <c r="J1232" s="149"/>
      <c r="K1232" s="149"/>
      <c r="L1232" s="548"/>
      <c r="M1232" s="149"/>
      <c r="N1232" s="149"/>
      <c r="O1232" s="149"/>
      <c r="P1232" s="149"/>
      <c r="Q1232" s="149"/>
    </row>
    <row r="1233" spans="1:17">
      <c r="A1233" s="149"/>
      <c r="B1233" s="158"/>
      <c r="C1233" s="149"/>
      <c r="D1233" s="149"/>
      <c r="E1233" s="149"/>
      <c r="F1233" s="149"/>
      <c r="G1233" s="149"/>
      <c r="H1233" s="149"/>
      <c r="I1233" s="149"/>
      <c r="J1233" s="149"/>
      <c r="K1233" s="149"/>
      <c r="L1233" s="548"/>
      <c r="M1233" s="149"/>
      <c r="N1233" s="149"/>
      <c r="O1233" s="149"/>
      <c r="P1233" s="149"/>
      <c r="Q1233" s="149"/>
    </row>
    <row r="1234" spans="1:17">
      <c r="A1234" s="149"/>
      <c r="B1234" s="158"/>
      <c r="C1234" s="149"/>
      <c r="D1234" s="149"/>
      <c r="E1234" s="149"/>
      <c r="F1234" s="149"/>
      <c r="G1234" s="149"/>
      <c r="H1234" s="149"/>
      <c r="I1234" s="149"/>
      <c r="J1234" s="149"/>
      <c r="K1234" s="149"/>
      <c r="L1234" s="548"/>
      <c r="M1234" s="149"/>
      <c r="N1234" s="149"/>
      <c r="O1234" s="149"/>
      <c r="P1234" s="149"/>
      <c r="Q1234" s="149"/>
    </row>
    <row r="1235" spans="1:17">
      <c r="A1235" s="149"/>
      <c r="B1235" s="158"/>
      <c r="C1235" s="149"/>
      <c r="D1235" s="149"/>
      <c r="E1235" s="149"/>
      <c r="F1235" s="149"/>
      <c r="G1235" s="149"/>
      <c r="H1235" s="149"/>
      <c r="I1235" s="149"/>
      <c r="J1235" s="149"/>
      <c r="K1235" s="149"/>
      <c r="L1235" s="548"/>
      <c r="M1235" s="149"/>
      <c r="N1235" s="149"/>
      <c r="O1235" s="149"/>
      <c r="P1235" s="149"/>
      <c r="Q1235" s="149"/>
    </row>
    <row r="1236" spans="1:17">
      <c r="A1236" s="149"/>
      <c r="B1236" s="158"/>
      <c r="C1236" s="149"/>
      <c r="D1236" s="149"/>
      <c r="E1236" s="149"/>
      <c r="F1236" s="149"/>
      <c r="G1236" s="149"/>
      <c r="H1236" s="149"/>
      <c r="I1236" s="149"/>
      <c r="J1236" s="149"/>
      <c r="K1236" s="149"/>
      <c r="L1236" s="548"/>
      <c r="M1236" s="149"/>
      <c r="N1236" s="149"/>
      <c r="O1236" s="149"/>
      <c r="P1236" s="149"/>
      <c r="Q1236" s="149"/>
    </row>
    <row r="1237" spans="1:17">
      <c r="A1237" s="149"/>
      <c r="B1237" s="158"/>
      <c r="C1237" s="149"/>
      <c r="D1237" s="149"/>
      <c r="E1237" s="149"/>
      <c r="F1237" s="149"/>
      <c r="G1237" s="149"/>
      <c r="H1237" s="149"/>
      <c r="I1237" s="149"/>
      <c r="J1237" s="149"/>
      <c r="K1237" s="149"/>
      <c r="L1237" s="548"/>
      <c r="M1237" s="149"/>
      <c r="N1237" s="149"/>
      <c r="O1237" s="149"/>
      <c r="P1237" s="149"/>
      <c r="Q1237" s="149"/>
    </row>
    <row r="1238" spans="1:17">
      <c r="A1238" s="149"/>
      <c r="B1238" s="158"/>
      <c r="C1238" s="149"/>
      <c r="D1238" s="149"/>
      <c r="E1238" s="149"/>
      <c r="F1238" s="149"/>
      <c r="G1238" s="149"/>
      <c r="H1238" s="149"/>
      <c r="I1238" s="149"/>
      <c r="J1238" s="149"/>
      <c r="K1238" s="149"/>
      <c r="L1238" s="548"/>
      <c r="M1238" s="149"/>
      <c r="N1238" s="149"/>
      <c r="O1238" s="149"/>
      <c r="P1238" s="149"/>
      <c r="Q1238" s="149"/>
    </row>
    <row r="1239" spans="1:17">
      <c r="A1239" s="149"/>
      <c r="B1239" s="158"/>
      <c r="C1239" s="149"/>
      <c r="D1239" s="149"/>
      <c r="E1239" s="149"/>
      <c r="F1239" s="149"/>
      <c r="G1239" s="149"/>
      <c r="H1239" s="149"/>
      <c r="I1239" s="149"/>
      <c r="J1239" s="149"/>
      <c r="K1239" s="149"/>
      <c r="L1239" s="548"/>
      <c r="M1239" s="149"/>
      <c r="N1239" s="149"/>
      <c r="O1239" s="149"/>
      <c r="P1239" s="149"/>
      <c r="Q1239" s="149"/>
    </row>
    <row r="1240" spans="1:17">
      <c r="A1240" s="149"/>
      <c r="B1240" s="158"/>
      <c r="C1240" s="149"/>
      <c r="D1240" s="149"/>
      <c r="E1240" s="149"/>
      <c r="F1240" s="149"/>
      <c r="G1240" s="149"/>
      <c r="H1240" s="149"/>
      <c r="I1240" s="149"/>
      <c r="J1240" s="149"/>
      <c r="K1240" s="149"/>
      <c r="L1240" s="548"/>
      <c r="M1240" s="149"/>
      <c r="N1240" s="149"/>
      <c r="O1240" s="149"/>
      <c r="P1240" s="149"/>
      <c r="Q1240" s="149"/>
    </row>
    <row r="1241" spans="1:17">
      <c r="A1241" s="149"/>
      <c r="B1241" s="158"/>
      <c r="C1241" s="149"/>
      <c r="D1241" s="149"/>
      <c r="E1241" s="149"/>
      <c r="F1241" s="149"/>
      <c r="G1241" s="149"/>
      <c r="H1241" s="149"/>
      <c r="I1241" s="149"/>
      <c r="J1241" s="149"/>
      <c r="K1241" s="149"/>
      <c r="L1241" s="548"/>
      <c r="M1241" s="149"/>
      <c r="N1241" s="149"/>
      <c r="O1241" s="149"/>
      <c r="P1241" s="149"/>
      <c r="Q1241" s="149"/>
    </row>
    <row r="1242" spans="1:17">
      <c r="A1242" s="149"/>
      <c r="B1242" s="158"/>
      <c r="C1242" s="149"/>
      <c r="D1242" s="149"/>
      <c r="E1242" s="149"/>
      <c r="F1242" s="149"/>
      <c r="G1242" s="149"/>
      <c r="H1242" s="149"/>
      <c r="I1242" s="149"/>
      <c r="J1242" s="149"/>
      <c r="K1242" s="149"/>
      <c r="L1242" s="548"/>
      <c r="M1242" s="149"/>
      <c r="N1242" s="149"/>
      <c r="O1242" s="149"/>
      <c r="P1242" s="149"/>
      <c r="Q1242" s="149"/>
    </row>
    <row r="1243" spans="1:17">
      <c r="A1243" s="149"/>
      <c r="B1243" s="158"/>
      <c r="C1243" s="149"/>
      <c r="D1243" s="149"/>
      <c r="E1243" s="149"/>
      <c r="F1243" s="149"/>
      <c r="G1243" s="149"/>
      <c r="H1243" s="149"/>
      <c r="I1243" s="149"/>
      <c r="J1243" s="149"/>
      <c r="K1243" s="149"/>
      <c r="L1243" s="548"/>
      <c r="M1243" s="149"/>
      <c r="N1243" s="149"/>
      <c r="O1243" s="149"/>
      <c r="P1243" s="149"/>
      <c r="Q1243" s="149"/>
    </row>
    <row r="1244" spans="1:17">
      <c r="A1244" s="149"/>
      <c r="B1244" s="158"/>
      <c r="C1244" s="149"/>
      <c r="D1244" s="149"/>
      <c r="E1244" s="149"/>
      <c r="F1244" s="149"/>
      <c r="G1244" s="149"/>
      <c r="H1244" s="149"/>
      <c r="I1244" s="149"/>
      <c r="J1244" s="149"/>
      <c r="K1244" s="149"/>
      <c r="L1244" s="548"/>
      <c r="M1244" s="149"/>
      <c r="N1244" s="149"/>
      <c r="O1244" s="149"/>
      <c r="P1244" s="149"/>
      <c r="Q1244" s="149"/>
    </row>
    <row r="1245" spans="1:17">
      <c r="A1245" s="149"/>
      <c r="B1245" s="158"/>
      <c r="C1245" s="149"/>
      <c r="D1245" s="149"/>
      <c r="E1245" s="149"/>
      <c r="F1245" s="149"/>
      <c r="G1245" s="149"/>
      <c r="H1245" s="149"/>
      <c r="I1245" s="149"/>
      <c r="J1245" s="149"/>
      <c r="K1245" s="149"/>
      <c r="L1245" s="548"/>
      <c r="M1245" s="149"/>
      <c r="N1245" s="149"/>
      <c r="O1245" s="149"/>
      <c r="P1245" s="149"/>
      <c r="Q1245" s="149"/>
    </row>
    <row r="1246" spans="1:17">
      <c r="A1246" s="149"/>
      <c r="B1246" s="158"/>
      <c r="C1246" s="149"/>
      <c r="D1246" s="149"/>
      <c r="E1246" s="149"/>
      <c r="F1246" s="149"/>
      <c r="G1246" s="149"/>
      <c r="H1246" s="149"/>
      <c r="I1246" s="149"/>
      <c r="J1246" s="149"/>
      <c r="K1246" s="149"/>
      <c r="L1246" s="548"/>
      <c r="M1246" s="149"/>
      <c r="N1246" s="149"/>
      <c r="O1246" s="149"/>
      <c r="P1246" s="149"/>
      <c r="Q1246" s="149"/>
    </row>
    <row r="1247" spans="1:17">
      <c r="A1247" s="149"/>
      <c r="B1247" s="158"/>
      <c r="C1247" s="149"/>
      <c r="D1247" s="149"/>
      <c r="E1247" s="149"/>
      <c r="F1247" s="149"/>
      <c r="G1247" s="149"/>
      <c r="H1247" s="149"/>
      <c r="I1247" s="149"/>
      <c r="J1247" s="149"/>
      <c r="K1247" s="149"/>
      <c r="L1247" s="548"/>
      <c r="M1247" s="149"/>
      <c r="N1247" s="149"/>
      <c r="O1247" s="149"/>
      <c r="P1247" s="149"/>
      <c r="Q1247" s="149"/>
    </row>
    <row r="1248" spans="1:17">
      <c r="A1248" s="149"/>
      <c r="B1248" s="158"/>
      <c r="C1248" s="149"/>
      <c r="D1248" s="149"/>
      <c r="E1248" s="149"/>
      <c r="F1248" s="149"/>
      <c r="G1248" s="149"/>
      <c r="H1248" s="149"/>
      <c r="I1248" s="149"/>
      <c r="J1248" s="149"/>
      <c r="K1248" s="149"/>
      <c r="L1248" s="548"/>
      <c r="M1248" s="149"/>
      <c r="N1248" s="149"/>
      <c r="O1248" s="149"/>
      <c r="P1248" s="149"/>
      <c r="Q1248" s="149"/>
    </row>
    <row r="1249" spans="1:17">
      <c r="A1249" s="149"/>
      <c r="B1249" s="158"/>
      <c r="C1249" s="149"/>
      <c r="D1249" s="149"/>
      <c r="E1249" s="149"/>
      <c r="F1249" s="149"/>
      <c r="G1249" s="149"/>
      <c r="H1249" s="149"/>
      <c r="I1249" s="149"/>
      <c r="J1249" s="149"/>
      <c r="K1249" s="149"/>
      <c r="L1249" s="548"/>
      <c r="M1249" s="149"/>
      <c r="N1249" s="149"/>
      <c r="O1249" s="149"/>
      <c r="P1249" s="149"/>
      <c r="Q1249" s="149"/>
    </row>
    <row r="1250" spans="1:17">
      <c r="A1250" s="149"/>
      <c r="B1250" s="158"/>
      <c r="C1250" s="149"/>
      <c r="D1250" s="149"/>
      <c r="E1250" s="149"/>
      <c r="F1250" s="149"/>
      <c r="G1250" s="149"/>
      <c r="H1250" s="149"/>
      <c r="I1250" s="149"/>
      <c r="J1250" s="149"/>
      <c r="K1250" s="149"/>
      <c r="L1250" s="548"/>
      <c r="M1250" s="149"/>
      <c r="N1250" s="149"/>
      <c r="O1250" s="149"/>
      <c r="P1250" s="149"/>
      <c r="Q1250" s="149"/>
    </row>
    <row r="1251" spans="1:17">
      <c r="A1251" s="149"/>
      <c r="B1251" s="158"/>
      <c r="C1251" s="149"/>
      <c r="D1251" s="149"/>
      <c r="E1251" s="149"/>
      <c r="F1251" s="149"/>
      <c r="G1251" s="149"/>
      <c r="H1251" s="149"/>
      <c r="I1251" s="149"/>
      <c r="J1251" s="149"/>
      <c r="K1251" s="149"/>
      <c r="L1251" s="548"/>
      <c r="M1251" s="149"/>
      <c r="N1251" s="149"/>
      <c r="O1251" s="149"/>
      <c r="P1251" s="149"/>
      <c r="Q1251" s="149"/>
    </row>
    <row r="1252" spans="1:17">
      <c r="A1252" s="149"/>
      <c r="B1252" s="158"/>
      <c r="C1252" s="149"/>
      <c r="D1252" s="149"/>
      <c r="E1252" s="149"/>
      <c r="F1252" s="149"/>
      <c r="G1252" s="149"/>
      <c r="H1252" s="149"/>
      <c r="I1252" s="149"/>
      <c r="J1252" s="149"/>
      <c r="K1252" s="149"/>
      <c r="L1252" s="548"/>
      <c r="M1252" s="149"/>
      <c r="N1252" s="149"/>
      <c r="O1252" s="149"/>
      <c r="P1252" s="149"/>
      <c r="Q1252" s="149"/>
    </row>
    <row r="1253" spans="1:17">
      <c r="A1253" s="149"/>
      <c r="B1253" s="158"/>
      <c r="C1253" s="149"/>
      <c r="D1253" s="149"/>
      <c r="E1253" s="149"/>
      <c r="F1253" s="149"/>
      <c r="G1253" s="149"/>
      <c r="H1253" s="149"/>
      <c r="I1253" s="149"/>
      <c r="J1253" s="149"/>
      <c r="K1253" s="149"/>
      <c r="L1253" s="548"/>
      <c r="M1253" s="149"/>
      <c r="N1253" s="149"/>
      <c r="O1253" s="149"/>
      <c r="P1253" s="149"/>
      <c r="Q1253" s="149"/>
    </row>
    <row r="1254" spans="1:17">
      <c r="A1254" s="149"/>
      <c r="B1254" s="158"/>
      <c r="C1254" s="149"/>
      <c r="D1254" s="149"/>
      <c r="E1254" s="149"/>
      <c r="F1254" s="149"/>
      <c r="G1254" s="149"/>
      <c r="H1254" s="149"/>
      <c r="I1254" s="149"/>
      <c r="J1254" s="149"/>
      <c r="K1254" s="149"/>
      <c r="L1254" s="548"/>
      <c r="M1254" s="149"/>
      <c r="N1254" s="149"/>
      <c r="O1254" s="149"/>
      <c r="P1254" s="149"/>
      <c r="Q1254" s="149"/>
    </row>
    <row r="1255" spans="1:17">
      <c r="A1255" s="149"/>
      <c r="B1255" s="158"/>
      <c r="C1255" s="149"/>
      <c r="D1255" s="149"/>
      <c r="E1255" s="149"/>
      <c r="F1255" s="149"/>
      <c r="G1255" s="149"/>
      <c r="H1255" s="149"/>
      <c r="I1255" s="149"/>
      <c r="J1255" s="149"/>
      <c r="K1255" s="149"/>
      <c r="L1255" s="548"/>
      <c r="M1255" s="149"/>
      <c r="N1255" s="149"/>
      <c r="O1255" s="149"/>
      <c r="P1255" s="149"/>
      <c r="Q1255" s="149"/>
    </row>
    <row r="1256" spans="1:17">
      <c r="A1256" s="149"/>
      <c r="B1256" s="158"/>
      <c r="C1256" s="149"/>
      <c r="D1256" s="149"/>
      <c r="E1256" s="149"/>
      <c r="F1256" s="149"/>
      <c r="G1256" s="149"/>
      <c r="H1256" s="149"/>
      <c r="I1256" s="149"/>
      <c r="J1256" s="149"/>
      <c r="K1256" s="149"/>
      <c r="L1256" s="548"/>
      <c r="M1256" s="149"/>
      <c r="N1256" s="149"/>
      <c r="O1256" s="149"/>
      <c r="P1256" s="149"/>
      <c r="Q1256" s="149"/>
    </row>
    <row r="1257" spans="1:17">
      <c r="A1257" s="149"/>
      <c r="B1257" s="158"/>
      <c r="C1257" s="149"/>
      <c r="D1257" s="149"/>
      <c r="E1257" s="149"/>
      <c r="F1257" s="149"/>
      <c r="G1257" s="149"/>
      <c r="H1257" s="149"/>
      <c r="I1257" s="149"/>
      <c r="J1257" s="149"/>
      <c r="K1257" s="149"/>
      <c r="L1257" s="548"/>
      <c r="M1257" s="149"/>
      <c r="N1257" s="149"/>
      <c r="O1257" s="149"/>
      <c r="P1257" s="149"/>
      <c r="Q1257" s="149"/>
    </row>
    <row r="1258" spans="1:17">
      <c r="A1258" s="149"/>
      <c r="B1258" s="158"/>
      <c r="C1258" s="149"/>
      <c r="D1258" s="149"/>
      <c r="E1258" s="149"/>
      <c r="F1258" s="149"/>
      <c r="G1258" s="149"/>
      <c r="H1258" s="149"/>
      <c r="I1258" s="149"/>
      <c r="J1258" s="149"/>
      <c r="K1258" s="149"/>
      <c r="L1258" s="548"/>
      <c r="M1258" s="149"/>
      <c r="N1258" s="149"/>
      <c r="O1258" s="149"/>
      <c r="P1258" s="149"/>
      <c r="Q1258" s="149"/>
    </row>
    <row r="1259" spans="1:17">
      <c r="A1259" s="149"/>
      <c r="B1259" s="158"/>
      <c r="C1259" s="149"/>
      <c r="D1259" s="149"/>
      <c r="E1259" s="149"/>
      <c r="F1259" s="149"/>
      <c r="G1259" s="149"/>
      <c r="H1259" s="149"/>
      <c r="I1259" s="149"/>
      <c r="J1259" s="149"/>
      <c r="K1259" s="149"/>
      <c r="L1259" s="548"/>
      <c r="M1259" s="149"/>
      <c r="N1259" s="149"/>
      <c r="O1259" s="149"/>
      <c r="P1259" s="149"/>
      <c r="Q1259" s="149"/>
    </row>
    <row r="1260" spans="1:17">
      <c r="A1260" s="149"/>
      <c r="B1260" s="158"/>
      <c r="C1260" s="149"/>
      <c r="D1260" s="149"/>
      <c r="E1260" s="149"/>
      <c r="F1260" s="149"/>
      <c r="G1260" s="149"/>
      <c r="H1260" s="149"/>
      <c r="I1260" s="149"/>
      <c r="J1260" s="149"/>
      <c r="K1260" s="149"/>
      <c r="L1260" s="548"/>
      <c r="M1260" s="149"/>
      <c r="N1260" s="149"/>
      <c r="O1260" s="149"/>
      <c r="P1260" s="149"/>
      <c r="Q1260" s="149"/>
    </row>
    <row r="1261" spans="1:17">
      <c r="A1261" s="149"/>
      <c r="B1261" s="158"/>
      <c r="C1261" s="149"/>
      <c r="D1261" s="149"/>
      <c r="E1261" s="149"/>
      <c r="F1261" s="149"/>
      <c r="G1261" s="149"/>
      <c r="H1261" s="149"/>
      <c r="I1261" s="149"/>
      <c r="J1261" s="149"/>
      <c r="K1261" s="149"/>
      <c r="L1261" s="548"/>
      <c r="M1261" s="149"/>
      <c r="N1261" s="149"/>
      <c r="O1261" s="149"/>
      <c r="P1261" s="149"/>
      <c r="Q1261" s="149"/>
    </row>
    <row r="1262" spans="1:17">
      <c r="A1262" s="149"/>
      <c r="B1262" s="158"/>
      <c r="C1262" s="149"/>
      <c r="D1262" s="149"/>
      <c r="E1262" s="149"/>
      <c r="F1262" s="149"/>
      <c r="G1262" s="149"/>
      <c r="H1262" s="149"/>
      <c r="I1262" s="149"/>
      <c r="J1262" s="149"/>
      <c r="K1262" s="149"/>
      <c r="L1262" s="548"/>
      <c r="M1262" s="149"/>
      <c r="N1262" s="149"/>
      <c r="O1262" s="149"/>
      <c r="P1262" s="149"/>
      <c r="Q1262" s="149"/>
    </row>
    <row r="1263" spans="1:17">
      <c r="A1263" s="149"/>
      <c r="B1263" s="158"/>
      <c r="C1263" s="149"/>
      <c r="D1263" s="149"/>
      <c r="E1263" s="149"/>
      <c r="F1263" s="149"/>
      <c r="G1263" s="149"/>
      <c r="H1263" s="149"/>
      <c r="I1263" s="149"/>
      <c r="J1263" s="149"/>
      <c r="K1263" s="149"/>
      <c r="L1263" s="548"/>
      <c r="M1263" s="149"/>
      <c r="N1263" s="149"/>
      <c r="O1263" s="149"/>
      <c r="P1263" s="149"/>
      <c r="Q1263" s="149"/>
    </row>
    <row r="1264" spans="1:17">
      <c r="A1264" s="149"/>
      <c r="B1264" s="158"/>
      <c r="C1264" s="149"/>
      <c r="D1264" s="149"/>
      <c r="E1264" s="149"/>
      <c r="F1264" s="149"/>
      <c r="G1264" s="149"/>
      <c r="H1264" s="149"/>
      <c r="I1264" s="149"/>
      <c r="J1264" s="149"/>
      <c r="K1264" s="149"/>
      <c r="L1264" s="548"/>
      <c r="M1264" s="149"/>
      <c r="N1264" s="149"/>
      <c r="O1264" s="149"/>
      <c r="P1264" s="149"/>
      <c r="Q1264" s="149"/>
    </row>
    <row r="1265" spans="1:17">
      <c r="A1265" s="149"/>
      <c r="B1265" s="158"/>
      <c r="C1265" s="149"/>
      <c r="D1265" s="149"/>
      <c r="E1265" s="149"/>
      <c r="F1265" s="149"/>
      <c r="G1265" s="149"/>
      <c r="H1265" s="149"/>
      <c r="I1265" s="149"/>
      <c r="J1265" s="149"/>
      <c r="K1265" s="149"/>
      <c r="L1265" s="548"/>
      <c r="M1265" s="149"/>
      <c r="N1265" s="149"/>
      <c r="O1265" s="149"/>
      <c r="P1265" s="149"/>
      <c r="Q1265" s="149"/>
    </row>
    <row r="1266" spans="1:17">
      <c r="A1266" s="149"/>
      <c r="B1266" s="158"/>
      <c r="C1266" s="149"/>
      <c r="D1266" s="149"/>
      <c r="E1266" s="149"/>
      <c r="F1266" s="149"/>
      <c r="G1266" s="149"/>
      <c r="H1266" s="149"/>
      <c r="I1266" s="149"/>
      <c r="J1266" s="149"/>
      <c r="K1266" s="149"/>
      <c r="L1266" s="548"/>
      <c r="M1266" s="149"/>
      <c r="N1266" s="149"/>
      <c r="O1266" s="149"/>
      <c r="P1266" s="149"/>
      <c r="Q1266" s="149"/>
    </row>
    <row r="1267" spans="1:17">
      <c r="A1267" s="149"/>
      <c r="B1267" s="158"/>
      <c r="C1267" s="149"/>
      <c r="D1267" s="149"/>
      <c r="E1267" s="149"/>
      <c r="F1267" s="149"/>
      <c r="G1267" s="149"/>
      <c r="H1267" s="149"/>
      <c r="I1267" s="149"/>
      <c r="J1267" s="149"/>
      <c r="K1267" s="149"/>
      <c r="L1267" s="548"/>
      <c r="M1267" s="149"/>
      <c r="N1267" s="149"/>
      <c r="O1267" s="149"/>
      <c r="P1267" s="149"/>
      <c r="Q1267" s="149"/>
    </row>
    <row r="1268" spans="1:17">
      <c r="A1268" s="149"/>
      <c r="B1268" s="158"/>
      <c r="C1268" s="149"/>
      <c r="D1268" s="149"/>
      <c r="E1268" s="149"/>
      <c r="F1268" s="149"/>
      <c r="G1268" s="149"/>
      <c r="H1268" s="149"/>
      <c r="I1268" s="149"/>
      <c r="J1268" s="149"/>
      <c r="K1268" s="149"/>
      <c r="L1268" s="548"/>
      <c r="M1268" s="149"/>
      <c r="N1268" s="149"/>
      <c r="O1268" s="149"/>
      <c r="P1268" s="149"/>
      <c r="Q1268" s="149"/>
    </row>
    <row r="1269" spans="1:17">
      <c r="A1269" s="149"/>
      <c r="B1269" s="158"/>
      <c r="C1269" s="149"/>
      <c r="D1269" s="149"/>
      <c r="E1269" s="149"/>
      <c r="F1269" s="149"/>
      <c r="G1269" s="149"/>
      <c r="H1269" s="149"/>
      <c r="I1269" s="149"/>
      <c r="J1269" s="149"/>
      <c r="K1269" s="149"/>
      <c r="L1269" s="548"/>
      <c r="M1269" s="149"/>
      <c r="N1269" s="149"/>
      <c r="O1269" s="149"/>
      <c r="P1269" s="149"/>
      <c r="Q1269" s="149"/>
    </row>
    <row r="1270" spans="1:17">
      <c r="A1270" s="149"/>
      <c r="B1270" s="158"/>
      <c r="C1270" s="149"/>
      <c r="D1270" s="149"/>
      <c r="E1270" s="149"/>
      <c r="F1270" s="149"/>
      <c r="G1270" s="149"/>
      <c r="H1270" s="149"/>
      <c r="I1270" s="149"/>
      <c r="J1270" s="149"/>
      <c r="K1270" s="149"/>
      <c r="L1270" s="548"/>
      <c r="M1270" s="149"/>
      <c r="N1270" s="149"/>
      <c r="O1270" s="149"/>
      <c r="P1270" s="149"/>
      <c r="Q1270" s="149"/>
    </row>
    <row r="1271" spans="1:17">
      <c r="A1271" s="149"/>
      <c r="B1271" s="158"/>
      <c r="C1271" s="149"/>
      <c r="D1271" s="149"/>
      <c r="E1271" s="149"/>
      <c r="F1271" s="149"/>
      <c r="G1271" s="149"/>
      <c r="H1271" s="149"/>
      <c r="I1271" s="149"/>
      <c r="J1271" s="149"/>
      <c r="K1271" s="149"/>
      <c r="L1271" s="548"/>
      <c r="M1271" s="149"/>
      <c r="N1271" s="149"/>
      <c r="O1271" s="149"/>
      <c r="P1271" s="149"/>
      <c r="Q1271" s="149"/>
    </row>
    <row r="1272" spans="1:17">
      <c r="A1272" s="149"/>
      <c r="B1272" s="158"/>
      <c r="C1272" s="149"/>
      <c r="D1272" s="149"/>
      <c r="E1272" s="149"/>
      <c r="F1272" s="149"/>
      <c r="G1272" s="149"/>
      <c r="H1272" s="149"/>
      <c r="I1272" s="149"/>
      <c r="J1272" s="149"/>
      <c r="K1272" s="149"/>
      <c r="L1272" s="548"/>
      <c r="M1272" s="149"/>
      <c r="N1272" s="149"/>
      <c r="O1272" s="149"/>
      <c r="P1272" s="149"/>
      <c r="Q1272" s="149"/>
    </row>
    <row r="1273" spans="1:17">
      <c r="A1273" s="149"/>
      <c r="B1273" s="158"/>
      <c r="C1273" s="149"/>
      <c r="D1273" s="149"/>
      <c r="E1273" s="149"/>
      <c r="F1273" s="149"/>
      <c r="G1273" s="149"/>
      <c r="H1273" s="149"/>
      <c r="I1273" s="149"/>
      <c r="J1273" s="149"/>
      <c r="K1273" s="149"/>
      <c r="L1273" s="548"/>
      <c r="M1273" s="149"/>
      <c r="N1273" s="149"/>
      <c r="O1273" s="149"/>
      <c r="P1273" s="149"/>
      <c r="Q1273" s="149"/>
    </row>
    <row r="1274" spans="1:17">
      <c r="A1274" s="149"/>
      <c r="B1274" s="158"/>
      <c r="C1274" s="149"/>
      <c r="D1274" s="149"/>
      <c r="E1274" s="149"/>
      <c r="F1274" s="149"/>
      <c r="G1274" s="149"/>
      <c r="H1274" s="149"/>
      <c r="I1274" s="149"/>
      <c r="J1274" s="149"/>
      <c r="K1274" s="149"/>
      <c r="L1274" s="548"/>
      <c r="M1274" s="149"/>
      <c r="N1274" s="149"/>
      <c r="O1274" s="149"/>
      <c r="P1274" s="149"/>
      <c r="Q1274" s="149"/>
    </row>
    <row r="1275" spans="1:17">
      <c r="A1275" s="149"/>
      <c r="B1275" s="158"/>
      <c r="C1275" s="149"/>
      <c r="D1275" s="149"/>
      <c r="E1275" s="149"/>
      <c r="F1275" s="149"/>
      <c r="G1275" s="149"/>
      <c r="H1275" s="149"/>
      <c r="I1275" s="149"/>
      <c r="J1275" s="149"/>
      <c r="K1275" s="149"/>
      <c r="L1275" s="548"/>
      <c r="M1275" s="149"/>
      <c r="N1275" s="149"/>
      <c r="O1275" s="149"/>
      <c r="P1275" s="149"/>
      <c r="Q1275" s="149"/>
    </row>
    <row r="1276" spans="1:17">
      <c r="A1276" s="149"/>
      <c r="B1276" s="158"/>
      <c r="C1276" s="149"/>
      <c r="D1276" s="149"/>
      <c r="E1276" s="149"/>
      <c r="F1276" s="149"/>
      <c r="G1276" s="149"/>
      <c r="H1276" s="149"/>
      <c r="I1276" s="149"/>
      <c r="J1276" s="149"/>
      <c r="K1276" s="149"/>
      <c r="L1276" s="548"/>
      <c r="M1276" s="149"/>
      <c r="N1276" s="149"/>
      <c r="O1276" s="149"/>
      <c r="P1276" s="149"/>
      <c r="Q1276" s="149"/>
    </row>
    <row r="1277" spans="1:17">
      <c r="A1277" s="149"/>
      <c r="B1277" s="158"/>
      <c r="C1277" s="149"/>
      <c r="D1277" s="149"/>
      <c r="E1277" s="149"/>
      <c r="F1277" s="149"/>
      <c r="G1277" s="149"/>
      <c r="H1277" s="149"/>
      <c r="I1277" s="149"/>
      <c r="J1277" s="149"/>
      <c r="K1277" s="149"/>
      <c r="L1277" s="548"/>
      <c r="M1277" s="149"/>
      <c r="N1277" s="149"/>
      <c r="O1277" s="149"/>
      <c r="P1277" s="149"/>
      <c r="Q1277" s="149"/>
    </row>
    <row r="1278" spans="1:17">
      <c r="A1278" s="149"/>
      <c r="B1278" s="158"/>
      <c r="C1278" s="149"/>
      <c r="D1278" s="149"/>
      <c r="E1278" s="149"/>
      <c r="F1278" s="149"/>
      <c r="G1278" s="149"/>
      <c r="H1278" s="149"/>
      <c r="I1278" s="149"/>
      <c r="J1278" s="149"/>
      <c r="K1278" s="149"/>
      <c r="L1278" s="548"/>
      <c r="M1278" s="149"/>
      <c r="N1278" s="149"/>
      <c r="O1278" s="149"/>
      <c r="P1278" s="149"/>
      <c r="Q1278" s="149"/>
    </row>
    <row r="1279" spans="1:17">
      <c r="A1279" s="149"/>
      <c r="B1279" s="158"/>
      <c r="C1279" s="149"/>
      <c r="D1279" s="149"/>
      <c r="E1279" s="149"/>
      <c r="F1279" s="149"/>
      <c r="G1279" s="149"/>
      <c r="H1279" s="149"/>
      <c r="I1279" s="149"/>
      <c r="J1279" s="149"/>
      <c r="K1279" s="149"/>
      <c r="L1279" s="548"/>
      <c r="M1279" s="149"/>
      <c r="N1279" s="149"/>
      <c r="O1279" s="149"/>
      <c r="P1279" s="149"/>
      <c r="Q1279" s="149"/>
    </row>
    <row r="1280" spans="1:17">
      <c r="A1280" s="149"/>
      <c r="B1280" s="158"/>
      <c r="C1280" s="149"/>
      <c r="D1280" s="149"/>
      <c r="E1280" s="149"/>
      <c r="F1280" s="149"/>
      <c r="G1280" s="149"/>
      <c r="H1280" s="149"/>
      <c r="I1280" s="149"/>
      <c r="J1280" s="149"/>
      <c r="K1280" s="149"/>
      <c r="L1280" s="548"/>
      <c r="M1280" s="149"/>
      <c r="N1280" s="149"/>
      <c r="O1280" s="149"/>
      <c r="P1280" s="149"/>
      <c r="Q1280" s="149"/>
    </row>
    <row r="1281" spans="1:17">
      <c r="A1281" s="149"/>
      <c r="B1281" s="158"/>
      <c r="C1281" s="149"/>
      <c r="D1281" s="149"/>
      <c r="E1281" s="149"/>
      <c r="F1281" s="149"/>
      <c r="G1281" s="149"/>
      <c r="H1281" s="149"/>
      <c r="I1281" s="149"/>
      <c r="J1281" s="149"/>
      <c r="K1281" s="149"/>
      <c r="L1281" s="548"/>
      <c r="M1281" s="149"/>
      <c r="N1281" s="149"/>
      <c r="O1281" s="149"/>
      <c r="P1281" s="149"/>
      <c r="Q1281" s="149"/>
    </row>
    <row r="1282" spans="1:17">
      <c r="A1282" s="149"/>
      <c r="B1282" s="158"/>
      <c r="C1282" s="149"/>
      <c r="D1282" s="149"/>
      <c r="E1282" s="149"/>
      <c r="F1282" s="149"/>
      <c r="G1282" s="149"/>
      <c r="H1282" s="149"/>
      <c r="I1282" s="149"/>
      <c r="J1282" s="149"/>
      <c r="K1282" s="149"/>
      <c r="L1282" s="548"/>
      <c r="M1282" s="149"/>
      <c r="N1282" s="149"/>
      <c r="O1282" s="149"/>
      <c r="P1282" s="149"/>
      <c r="Q1282" s="149"/>
    </row>
    <row r="1283" spans="1:17">
      <c r="A1283" s="149"/>
      <c r="B1283" s="158"/>
      <c r="C1283" s="149"/>
      <c r="D1283" s="149"/>
      <c r="E1283" s="149"/>
      <c r="F1283" s="149"/>
      <c r="G1283" s="149"/>
      <c r="H1283" s="149"/>
      <c r="I1283" s="149"/>
      <c r="J1283" s="149"/>
      <c r="K1283" s="149"/>
      <c r="L1283" s="548"/>
      <c r="M1283" s="149"/>
      <c r="N1283" s="149"/>
      <c r="O1283" s="149"/>
      <c r="P1283" s="149"/>
      <c r="Q1283" s="149"/>
    </row>
    <row r="1284" spans="1:17">
      <c r="A1284" s="149"/>
      <c r="B1284" s="158"/>
      <c r="C1284" s="149"/>
      <c r="D1284" s="149"/>
      <c r="E1284" s="149"/>
      <c r="F1284" s="149"/>
      <c r="G1284" s="149"/>
      <c r="H1284" s="149"/>
      <c r="I1284" s="149"/>
      <c r="J1284" s="149"/>
      <c r="K1284" s="149"/>
      <c r="L1284" s="548"/>
      <c r="M1284" s="149"/>
      <c r="N1284" s="149"/>
      <c r="O1284" s="149"/>
      <c r="P1284" s="149"/>
      <c r="Q1284" s="149"/>
    </row>
    <row r="1285" spans="1:17">
      <c r="A1285" s="149"/>
      <c r="B1285" s="158"/>
      <c r="C1285" s="149"/>
      <c r="D1285" s="149"/>
      <c r="E1285" s="149"/>
      <c r="F1285" s="149"/>
      <c r="G1285" s="149"/>
      <c r="H1285" s="149"/>
      <c r="I1285" s="149"/>
      <c r="J1285" s="149"/>
      <c r="K1285" s="149"/>
      <c r="L1285" s="548"/>
      <c r="M1285" s="149"/>
      <c r="N1285" s="149"/>
      <c r="O1285" s="149"/>
      <c r="P1285" s="149"/>
      <c r="Q1285" s="149"/>
    </row>
    <row r="1286" spans="1:17">
      <c r="A1286" s="149"/>
      <c r="B1286" s="158"/>
      <c r="C1286" s="149"/>
      <c r="D1286" s="149"/>
      <c r="E1286" s="149"/>
      <c r="F1286" s="149"/>
      <c r="G1286" s="149"/>
      <c r="H1286" s="149"/>
      <c r="I1286" s="149"/>
      <c r="J1286" s="149"/>
      <c r="K1286" s="149"/>
      <c r="L1286" s="548"/>
      <c r="M1286" s="149"/>
      <c r="N1286" s="149"/>
      <c r="O1286" s="149"/>
      <c r="P1286" s="149"/>
      <c r="Q1286" s="149"/>
    </row>
    <row r="1287" spans="1:17">
      <c r="A1287" s="149"/>
      <c r="B1287" s="158"/>
      <c r="C1287" s="149"/>
      <c r="D1287" s="149"/>
      <c r="E1287" s="149"/>
      <c r="F1287" s="149"/>
      <c r="G1287" s="149"/>
      <c r="H1287" s="149"/>
      <c r="I1287" s="149"/>
      <c r="J1287" s="149"/>
      <c r="K1287" s="149"/>
      <c r="L1287" s="548"/>
      <c r="M1287" s="149"/>
      <c r="N1287" s="149"/>
      <c r="O1287" s="149"/>
      <c r="P1287" s="149"/>
      <c r="Q1287" s="149"/>
    </row>
    <row r="1288" spans="1:17">
      <c r="A1288" s="149"/>
      <c r="B1288" s="158"/>
      <c r="C1288" s="149"/>
      <c r="D1288" s="149"/>
      <c r="E1288" s="149"/>
      <c r="F1288" s="149"/>
      <c r="G1288" s="149"/>
      <c r="H1288" s="149"/>
      <c r="I1288" s="149"/>
      <c r="J1288" s="149"/>
      <c r="K1288" s="149"/>
      <c r="L1288" s="548"/>
      <c r="M1288" s="149"/>
      <c r="N1288" s="149"/>
      <c r="O1288" s="149"/>
      <c r="P1288" s="149"/>
      <c r="Q1288" s="149"/>
    </row>
    <row r="1289" spans="1:17">
      <c r="A1289" s="149"/>
      <c r="B1289" s="158"/>
      <c r="C1289" s="149"/>
      <c r="D1289" s="149"/>
      <c r="E1289" s="149"/>
      <c r="F1289" s="149"/>
      <c r="G1289" s="149"/>
      <c r="H1289" s="149"/>
      <c r="I1289" s="149"/>
      <c r="J1289" s="149"/>
      <c r="K1289" s="149"/>
      <c r="L1289" s="548"/>
      <c r="M1289" s="149"/>
      <c r="N1289" s="149"/>
      <c r="O1289" s="149"/>
      <c r="P1289" s="149"/>
      <c r="Q1289" s="149"/>
    </row>
    <row r="1290" spans="1:17">
      <c r="A1290" s="149"/>
      <c r="B1290" s="158"/>
      <c r="C1290" s="149"/>
      <c r="D1290" s="149"/>
      <c r="E1290" s="149"/>
      <c r="F1290" s="149"/>
      <c r="G1290" s="149"/>
      <c r="H1290" s="149"/>
      <c r="I1290" s="149"/>
      <c r="J1290" s="149"/>
      <c r="K1290" s="149"/>
      <c r="L1290" s="548"/>
      <c r="M1290" s="149"/>
      <c r="N1290" s="149"/>
      <c r="O1290" s="149"/>
      <c r="P1290" s="149"/>
      <c r="Q1290" s="149"/>
    </row>
    <row r="1291" spans="1:17">
      <c r="A1291" s="149"/>
      <c r="B1291" s="158"/>
      <c r="C1291" s="149"/>
      <c r="D1291" s="149"/>
      <c r="E1291" s="149"/>
      <c r="F1291" s="149"/>
      <c r="G1291" s="149"/>
      <c r="H1291" s="149"/>
      <c r="I1291" s="149"/>
      <c r="J1291" s="149"/>
      <c r="K1291" s="149"/>
      <c r="L1291" s="548"/>
      <c r="M1291" s="149"/>
      <c r="N1291" s="149"/>
      <c r="O1291" s="149"/>
      <c r="P1291" s="149"/>
      <c r="Q1291" s="149"/>
    </row>
    <row r="1292" spans="1:17">
      <c r="A1292" s="149"/>
      <c r="B1292" s="158"/>
      <c r="C1292" s="149"/>
      <c r="D1292" s="149"/>
      <c r="E1292" s="149"/>
      <c r="F1292" s="149"/>
      <c r="G1292" s="149"/>
      <c r="H1292" s="149"/>
      <c r="I1292" s="149"/>
      <c r="J1292" s="149"/>
      <c r="K1292" s="149"/>
      <c r="L1292" s="548"/>
      <c r="M1292" s="149"/>
      <c r="N1292" s="149"/>
      <c r="O1292" s="149"/>
      <c r="P1292" s="149"/>
      <c r="Q1292" s="149"/>
    </row>
    <row r="1293" spans="1:17">
      <c r="A1293" s="149"/>
      <c r="B1293" s="158"/>
      <c r="C1293" s="149"/>
      <c r="D1293" s="149"/>
      <c r="E1293" s="149"/>
      <c r="F1293" s="149"/>
      <c r="G1293" s="149"/>
      <c r="H1293" s="149"/>
      <c r="I1293" s="149"/>
      <c r="J1293" s="149"/>
      <c r="K1293" s="149"/>
      <c r="L1293" s="548"/>
      <c r="M1293" s="149"/>
      <c r="N1293" s="149"/>
      <c r="O1293" s="149"/>
      <c r="P1293" s="149"/>
      <c r="Q1293" s="149"/>
    </row>
    <row r="1294" spans="1:17">
      <c r="A1294" s="149"/>
      <c r="B1294" s="158"/>
      <c r="C1294" s="149"/>
      <c r="D1294" s="149"/>
      <c r="E1294" s="149"/>
      <c r="F1294" s="149"/>
      <c r="G1294" s="149"/>
      <c r="H1294" s="149"/>
      <c r="I1294" s="149"/>
      <c r="J1294" s="149"/>
      <c r="K1294" s="149"/>
      <c r="L1294" s="548"/>
      <c r="M1294" s="149"/>
      <c r="N1294" s="149"/>
      <c r="O1294" s="149"/>
      <c r="P1294" s="149"/>
      <c r="Q1294" s="149"/>
    </row>
    <row r="1295" spans="1:17">
      <c r="A1295" s="149"/>
      <c r="B1295" s="158"/>
      <c r="C1295" s="149"/>
      <c r="D1295" s="149"/>
      <c r="E1295" s="149"/>
      <c r="F1295" s="149"/>
      <c r="G1295" s="149"/>
      <c r="H1295" s="149"/>
      <c r="I1295" s="149"/>
      <c r="J1295" s="149"/>
      <c r="K1295" s="149"/>
      <c r="L1295" s="548"/>
      <c r="M1295" s="149"/>
      <c r="N1295" s="149"/>
      <c r="O1295" s="149"/>
      <c r="P1295" s="149"/>
      <c r="Q1295" s="149"/>
    </row>
    <row r="1296" spans="1:17">
      <c r="A1296" s="149"/>
      <c r="B1296" s="158"/>
      <c r="C1296" s="149"/>
      <c r="D1296" s="149"/>
      <c r="E1296" s="149"/>
      <c r="F1296" s="149"/>
      <c r="G1296" s="149"/>
      <c r="H1296" s="149"/>
      <c r="I1296" s="149"/>
      <c r="J1296" s="149"/>
      <c r="K1296" s="149"/>
      <c r="L1296" s="548"/>
      <c r="M1296" s="149"/>
      <c r="N1296" s="149"/>
      <c r="O1296" s="149"/>
      <c r="P1296" s="149"/>
      <c r="Q1296" s="149"/>
    </row>
    <row r="1297" spans="1:17">
      <c r="A1297" s="149"/>
      <c r="B1297" s="158"/>
      <c r="C1297" s="149"/>
      <c r="D1297" s="149"/>
      <c r="E1297" s="149"/>
      <c r="F1297" s="149"/>
      <c r="G1297" s="149"/>
      <c r="H1297" s="149"/>
      <c r="I1297" s="149"/>
      <c r="J1297" s="149"/>
      <c r="K1297" s="149"/>
      <c r="L1297" s="548"/>
      <c r="M1297" s="149"/>
      <c r="N1297" s="149"/>
      <c r="O1297" s="149"/>
      <c r="P1297" s="149"/>
      <c r="Q1297" s="149"/>
    </row>
    <row r="1298" spans="1:17">
      <c r="A1298" s="149"/>
      <c r="B1298" s="158"/>
      <c r="C1298" s="149"/>
      <c r="D1298" s="149"/>
      <c r="E1298" s="149"/>
      <c r="F1298" s="149"/>
      <c r="G1298" s="149"/>
      <c r="H1298" s="149"/>
      <c r="I1298" s="149"/>
      <c r="J1298" s="149"/>
      <c r="K1298" s="149"/>
      <c r="L1298" s="548"/>
      <c r="M1298" s="149"/>
      <c r="N1298" s="149"/>
      <c r="O1298" s="149"/>
      <c r="P1298" s="149"/>
      <c r="Q1298" s="149"/>
    </row>
    <row r="1299" spans="1:17">
      <c r="A1299" s="149"/>
      <c r="B1299" s="158"/>
      <c r="C1299" s="149"/>
      <c r="D1299" s="149"/>
      <c r="E1299" s="149"/>
      <c r="F1299" s="149"/>
      <c r="G1299" s="149"/>
      <c r="H1299" s="149"/>
      <c r="I1299" s="149"/>
      <c r="J1299" s="149"/>
      <c r="K1299" s="149"/>
      <c r="L1299" s="548"/>
      <c r="M1299" s="149"/>
      <c r="N1299" s="149"/>
      <c r="O1299" s="149"/>
      <c r="P1299" s="149"/>
      <c r="Q1299" s="149"/>
    </row>
    <row r="1300" spans="1:17">
      <c r="A1300" s="149"/>
      <c r="B1300" s="158"/>
      <c r="C1300" s="149"/>
      <c r="D1300" s="149"/>
      <c r="E1300" s="149"/>
      <c r="F1300" s="149"/>
      <c r="G1300" s="149"/>
      <c r="H1300" s="149"/>
      <c r="I1300" s="149"/>
      <c r="J1300" s="149"/>
      <c r="K1300" s="149"/>
      <c r="L1300" s="548"/>
      <c r="M1300" s="149"/>
      <c r="N1300" s="149"/>
      <c r="O1300" s="149"/>
      <c r="P1300" s="149"/>
      <c r="Q1300" s="149"/>
    </row>
    <row r="1301" spans="1:17">
      <c r="A1301" s="149"/>
      <c r="B1301" s="158"/>
      <c r="C1301" s="149"/>
      <c r="D1301" s="149"/>
      <c r="E1301" s="149"/>
      <c r="F1301" s="149"/>
      <c r="G1301" s="149"/>
      <c r="H1301" s="149"/>
      <c r="I1301" s="149"/>
      <c r="J1301" s="149"/>
      <c r="K1301" s="149"/>
      <c r="L1301" s="548"/>
      <c r="M1301" s="149"/>
      <c r="N1301" s="149"/>
      <c r="O1301" s="149"/>
      <c r="P1301" s="149"/>
      <c r="Q1301" s="149"/>
    </row>
    <row r="1302" spans="1:17">
      <c r="A1302" s="149"/>
      <c r="B1302" s="158"/>
      <c r="C1302" s="149"/>
      <c r="D1302" s="149"/>
      <c r="E1302" s="149"/>
      <c r="F1302" s="149"/>
      <c r="G1302" s="149"/>
      <c r="H1302" s="149"/>
      <c r="I1302" s="149"/>
      <c r="J1302" s="149"/>
      <c r="K1302" s="149"/>
      <c r="L1302" s="548"/>
      <c r="M1302" s="149"/>
      <c r="N1302" s="149"/>
      <c r="O1302" s="149"/>
      <c r="P1302" s="149"/>
      <c r="Q1302" s="149"/>
    </row>
    <row r="1303" spans="1:17">
      <c r="A1303" s="149"/>
      <c r="B1303" s="158"/>
      <c r="C1303" s="149"/>
      <c r="D1303" s="149"/>
      <c r="E1303" s="149"/>
      <c r="F1303" s="149"/>
      <c r="G1303" s="149"/>
      <c r="H1303" s="149"/>
      <c r="I1303" s="149"/>
      <c r="J1303" s="149"/>
      <c r="K1303" s="149"/>
      <c r="L1303" s="548"/>
      <c r="M1303" s="149"/>
      <c r="N1303" s="149"/>
      <c r="O1303" s="149"/>
      <c r="P1303" s="149"/>
      <c r="Q1303" s="149"/>
    </row>
    <row r="1304" spans="1:17">
      <c r="A1304" s="149"/>
      <c r="B1304" s="158"/>
      <c r="C1304" s="149"/>
      <c r="D1304" s="149"/>
      <c r="E1304" s="149"/>
      <c r="F1304" s="149"/>
      <c r="G1304" s="149"/>
      <c r="H1304" s="149"/>
      <c r="I1304" s="149"/>
      <c r="J1304" s="149"/>
      <c r="K1304" s="149"/>
      <c r="L1304" s="548"/>
      <c r="M1304" s="149"/>
      <c r="N1304" s="149"/>
      <c r="O1304" s="149"/>
      <c r="P1304" s="149"/>
      <c r="Q1304" s="149"/>
    </row>
    <row r="1305" spans="1:17">
      <c r="A1305" s="149"/>
      <c r="B1305" s="158"/>
      <c r="C1305" s="149"/>
      <c r="D1305" s="149"/>
      <c r="E1305" s="149"/>
      <c r="F1305" s="149"/>
      <c r="G1305" s="149"/>
      <c r="H1305" s="149"/>
      <c r="I1305" s="149"/>
      <c r="J1305" s="149"/>
      <c r="K1305" s="149"/>
      <c r="L1305" s="548"/>
      <c r="M1305" s="149"/>
      <c r="N1305" s="149"/>
      <c r="O1305" s="149"/>
      <c r="P1305" s="149"/>
      <c r="Q1305" s="149"/>
    </row>
    <row r="1306" spans="1:17">
      <c r="A1306" s="149"/>
      <c r="B1306" s="158"/>
      <c r="C1306" s="149"/>
      <c r="D1306" s="149"/>
      <c r="E1306" s="149"/>
      <c r="F1306" s="149"/>
      <c r="G1306" s="149"/>
      <c r="H1306" s="149"/>
      <c r="I1306" s="149"/>
      <c r="J1306" s="149"/>
      <c r="K1306" s="149"/>
      <c r="L1306" s="548"/>
      <c r="M1306" s="149"/>
      <c r="N1306" s="149"/>
      <c r="O1306" s="149"/>
      <c r="P1306" s="149"/>
      <c r="Q1306" s="149"/>
    </row>
    <row r="1307" spans="1:17">
      <c r="A1307" s="149"/>
      <c r="B1307" s="158"/>
      <c r="C1307" s="149"/>
      <c r="D1307" s="149"/>
      <c r="E1307" s="149"/>
      <c r="F1307" s="149"/>
      <c r="G1307" s="149"/>
      <c r="H1307" s="149"/>
      <c r="I1307" s="149"/>
      <c r="J1307" s="149"/>
      <c r="K1307" s="149"/>
      <c r="L1307" s="548"/>
      <c r="M1307" s="149"/>
      <c r="N1307" s="149"/>
      <c r="O1307" s="149"/>
      <c r="P1307" s="149"/>
      <c r="Q1307" s="149"/>
    </row>
    <row r="1308" spans="1:17">
      <c r="A1308" s="149"/>
      <c r="B1308" s="158"/>
      <c r="C1308" s="149"/>
      <c r="D1308" s="149"/>
      <c r="E1308" s="149"/>
      <c r="F1308" s="149"/>
      <c r="G1308" s="149"/>
      <c r="H1308" s="149"/>
      <c r="I1308" s="149"/>
      <c r="J1308" s="149"/>
      <c r="K1308" s="149"/>
      <c r="L1308" s="548"/>
      <c r="M1308" s="149"/>
      <c r="N1308" s="149"/>
      <c r="O1308" s="149"/>
      <c r="P1308" s="149"/>
      <c r="Q1308" s="149"/>
    </row>
    <row r="1309" spans="1:17">
      <c r="A1309" s="149"/>
      <c r="B1309" s="158"/>
      <c r="C1309" s="149"/>
      <c r="D1309" s="149"/>
      <c r="E1309" s="149"/>
      <c r="F1309" s="149"/>
      <c r="G1309" s="149"/>
      <c r="H1309" s="149"/>
      <c r="I1309" s="149"/>
      <c r="J1309" s="149"/>
      <c r="K1309" s="149"/>
      <c r="L1309" s="548"/>
      <c r="M1309" s="149"/>
      <c r="N1309" s="149"/>
      <c r="O1309" s="149"/>
      <c r="P1309" s="149"/>
      <c r="Q1309" s="149"/>
    </row>
    <row r="1310" spans="1:17">
      <c r="A1310" s="149"/>
      <c r="B1310" s="158"/>
      <c r="C1310" s="149"/>
      <c r="D1310" s="149"/>
      <c r="E1310" s="149"/>
      <c r="F1310" s="149"/>
      <c r="G1310" s="149"/>
      <c r="H1310" s="149"/>
      <c r="I1310" s="149"/>
      <c r="J1310" s="149"/>
      <c r="K1310" s="149"/>
      <c r="L1310" s="548"/>
      <c r="M1310" s="149"/>
      <c r="N1310" s="149"/>
      <c r="O1310" s="149"/>
      <c r="P1310" s="149"/>
      <c r="Q1310" s="149"/>
    </row>
    <row r="1311" spans="1:17">
      <c r="A1311" s="149"/>
      <c r="B1311" s="158"/>
      <c r="C1311" s="149"/>
      <c r="D1311" s="149"/>
      <c r="E1311" s="149"/>
      <c r="F1311" s="149"/>
      <c r="G1311" s="149"/>
      <c r="H1311" s="149"/>
      <c r="I1311" s="149"/>
      <c r="J1311" s="149"/>
      <c r="K1311" s="149"/>
      <c r="L1311" s="548"/>
      <c r="M1311" s="149"/>
      <c r="N1311" s="149"/>
      <c r="O1311" s="149"/>
      <c r="P1311" s="149"/>
      <c r="Q1311" s="149"/>
    </row>
    <row r="1312" spans="1:17">
      <c r="A1312" s="149"/>
      <c r="B1312" s="158"/>
      <c r="C1312" s="149"/>
      <c r="D1312" s="149"/>
      <c r="E1312" s="149"/>
      <c r="F1312" s="149"/>
      <c r="G1312" s="149"/>
      <c r="H1312" s="149"/>
      <c r="I1312" s="149"/>
      <c r="J1312" s="149"/>
      <c r="K1312" s="149"/>
      <c r="L1312" s="548"/>
      <c r="M1312" s="149"/>
      <c r="N1312" s="149"/>
      <c r="O1312" s="149"/>
      <c r="P1312" s="149"/>
      <c r="Q1312" s="149"/>
    </row>
    <row r="1313" spans="1:17">
      <c r="A1313" s="149"/>
      <c r="B1313" s="158"/>
      <c r="C1313" s="149"/>
      <c r="D1313" s="149"/>
      <c r="E1313" s="149"/>
      <c r="F1313" s="149"/>
      <c r="G1313" s="149"/>
      <c r="H1313" s="149"/>
      <c r="I1313" s="149"/>
      <c r="J1313" s="149"/>
      <c r="K1313" s="149"/>
      <c r="L1313" s="548"/>
      <c r="M1313" s="149"/>
      <c r="N1313" s="149"/>
      <c r="O1313" s="149"/>
      <c r="P1313" s="149"/>
      <c r="Q1313" s="149"/>
    </row>
    <row r="1314" spans="1:17">
      <c r="A1314" s="149"/>
      <c r="B1314" s="158"/>
      <c r="C1314" s="149"/>
      <c r="D1314" s="149"/>
      <c r="E1314" s="149"/>
      <c r="F1314" s="149"/>
      <c r="G1314" s="149"/>
      <c r="H1314" s="149"/>
      <c r="I1314" s="149"/>
      <c r="J1314" s="149"/>
      <c r="K1314" s="149"/>
      <c r="L1314" s="548"/>
      <c r="M1314" s="149"/>
      <c r="N1314" s="149"/>
      <c r="O1314" s="149"/>
      <c r="P1314" s="149"/>
      <c r="Q1314" s="149"/>
    </row>
    <row r="1315" spans="1:17">
      <c r="A1315" s="149"/>
      <c r="B1315" s="158"/>
      <c r="C1315" s="149"/>
      <c r="D1315" s="149"/>
      <c r="E1315" s="149"/>
      <c r="F1315" s="149"/>
      <c r="G1315" s="149"/>
      <c r="H1315" s="149"/>
      <c r="I1315" s="149"/>
      <c r="J1315" s="149"/>
      <c r="K1315" s="149"/>
      <c r="L1315" s="548"/>
      <c r="M1315" s="149"/>
      <c r="N1315" s="149"/>
      <c r="O1315" s="149"/>
      <c r="P1315" s="149"/>
      <c r="Q1315" s="149"/>
    </row>
    <row r="1316" spans="1:17">
      <c r="A1316" s="149"/>
      <c r="B1316" s="158"/>
      <c r="C1316" s="149"/>
      <c r="D1316" s="149"/>
      <c r="E1316" s="149"/>
      <c r="F1316" s="149"/>
      <c r="G1316" s="149"/>
      <c r="H1316" s="149"/>
      <c r="I1316" s="149"/>
      <c r="J1316" s="149"/>
      <c r="K1316" s="149"/>
      <c r="L1316" s="548"/>
      <c r="M1316" s="149"/>
      <c r="N1316" s="149"/>
      <c r="O1316" s="149"/>
      <c r="P1316" s="149"/>
      <c r="Q1316" s="149"/>
    </row>
    <row r="1317" spans="1:17">
      <c r="A1317" s="149"/>
      <c r="B1317" s="158"/>
      <c r="C1317" s="149"/>
      <c r="D1317" s="149"/>
      <c r="E1317" s="149"/>
      <c r="F1317" s="149"/>
      <c r="G1317" s="149"/>
      <c r="H1317" s="149"/>
      <c r="I1317" s="149"/>
      <c r="J1317" s="149"/>
      <c r="K1317" s="149"/>
      <c r="L1317" s="548"/>
      <c r="M1317" s="149"/>
      <c r="N1317" s="149"/>
      <c r="O1317" s="149"/>
      <c r="P1317" s="149"/>
      <c r="Q1317" s="149"/>
    </row>
    <row r="1318" spans="1:17">
      <c r="A1318" s="149"/>
      <c r="B1318" s="158"/>
      <c r="C1318" s="149"/>
      <c r="D1318" s="149"/>
      <c r="E1318" s="149"/>
      <c r="F1318" s="149"/>
      <c r="G1318" s="149"/>
      <c r="H1318" s="149"/>
      <c r="I1318" s="149"/>
      <c r="J1318" s="149"/>
      <c r="K1318" s="149"/>
      <c r="L1318" s="548"/>
      <c r="M1318" s="149"/>
      <c r="N1318" s="149"/>
      <c r="O1318" s="149"/>
      <c r="P1318" s="149"/>
      <c r="Q1318" s="149"/>
    </row>
    <row r="1319" spans="1:17">
      <c r="A1319" s="149"/>
      <c r="B1319" s="158"/>
      <c r="C1319" s="149"/>
      <c r="D1319" s="149"/>
      <c r="E1319" s="149"/>
      <c r="F1319" s="149"/>
      <c r="G1319" s="149"/>
      <c r="H1319" s="149"/>
      <c r="I1319" s="149"/>
      <c r="J1319" s="149"/>
      <c r="K1319" s="149"/>
      <c r="L1319" s="548"/>
      <c r="M1319" s="149"/>
      <c r="N1319" s="149"/>
      <c r="O1319" s="149"/>
      <c r="P1319" s="149"/>
      <c r="Q1319" s="149"/>
    </row>
    <row r="1320" spans="1:17">
      <c r="A1320" s="149"/>
      <c r="B1320" s="158"/>
      <c r="C1320" s="149"/>
      <c r="D1320" s="149"/>
      <c r="E1320" s="149"/>
      <c r="F1320" s="149"/>
      <c r="G1320" s="149"/>
      <c r="H1320" s="149"/>
      <c r="I1320" s="149"/>
      <c r="J1320" s="149"/>
      <c r="K1320" s="149"/>
      <c r="L1320" s="548"/>
      <c r="M1320" s="149"/>
      <c r="N1320" s="149"/>
      <c r="O1320" s="149"/>
      <c r="P1320" s="149"/>
      <c r="Q1320" s="149"/>
    </row>
    <row r="1321" spans="1:17">
      <c r="A1321" s="149"/>
      <c r="B1321" s="158"/>
      <c r="C1321" s="149"/>
      <c r="D1321" s="149"/>
      <c r="E1321" s="149"/>
      <c r="F1321" s="149"/>
      <c r="G1321" s="149"/>
      <c r="H1321" s="149"/>
      <c r="I1321" s="149"/>
      <c r="J1321" s="149"/>
      <c r="K1321" s="149"/>
      <c r="L1321" s="548"/>
      <c r="M1321" s="149"/>
      <c r="N1321" s="149"/>
      <c r="O1321" s="149"/>
      <c r="P1321" s="149"/>
      <c r="Q1321" s="149"/>
    </row>
    <row r="1322" spans="1:17">
      <c r="A1322" s="149"/>
      <c r="B1322" s="158"/>
      <c r="C1322" s="149"/>
      <c r="D1322" s="149"/>
      <c r="E1322" s="149"/>
      <c r="F1322" s="149"/>
      <c r="G1322" s="149"/>
      <c r="H1322" s="149"/>
      <c r="I1322" s="149"/>
      <c r="J1322" s="149"/>
      <c r="K1322" s="149"/>
      <c r="L1322" s="548"/>
      <c r="M1322" s="149"/>
      <c r="N1322" s="149"/>
      <c r="O1322" s="149"/>
      <c r="P1322" s="149"/>
      <c r="Q1322" s="149"/>
    </row>
    <row r="1323" spans="1:17">
      <c r="A1323" s="149"/>
      <c r="B1323" s="158"/>
      <c r="C1323" s="149"/>
      <c r="D1323" s="149"/>
      <c r="E1323" s="149"/>
      <c r="F1323" s="149"/>
      <c r="G1323" s="149"/>
      <c r="H1323" s="149"/>
      <c r="I1323" s="149"/>
      <c r="J1323" s="149"/>
      <c r="K1323" s="149"/>
      <c r="L1323" s="548"/>
      <c r="M1323" s="149"/>
      <c r="N1323" s="149"/>
      <c r="O1323" s="149"/>
      <c r="P1323" s="149"/>
      <c r="Q1323" s="149"/>
    </row>
    <row r="1324" spans="1:17">
      <c r="A1324" s="149"/>
      <c r="B1324" s="158"/>
      <c r="C1324" s="149"/>
      <c r="D1324" s="149"/>
      <c r="E1324" s="149"/>
      <c r="F1324" s="149"/>
      <c r="G1324" s="149"/>
      <c r="H1324" s="149"/>
      <c r="I1324" s="149"/>
      <c r="J1324" s="149"/>
      <c r="K1324" s="149"/>
      <c r="L1324" s="548"/>
      <c r="M1324" s="149"/>
      <c r="N1324" s="149"/>
      <c r="O1324" s="149"/>
      <c r="P1324" s="149"/>
      <c r="Q1324" s="149"/>
    </row>
    <row r="1325" spans="1:17">
      <c r="A1325" s="149"/>
      <c r="B1325" s="158"/>
      <c r="C1325" s="149"/>
      <c r="D1325" s="149"/>
      <c r="E1325" s="149"/>
      <c r="F1325" s="149"/>
      <c r="G1325" s="149"/>
      <c r="H1325" s="149"/>
      <c r="I1325" s="149"/>
      <c r="J1325" s="149"/>
      <c r="K1325" s="149"/>
      <c r="L1325" s="548"/>
      <c r="M1325" s="149"/>
      <c r="N1325" s="149"/>
      <c r="O1325" s="149"/>
      <c r="P1325" s="149"/>
      <c r="Q1325" s="149"/>
    </row>
    <row r="1326" spans="1:17">
      <c r="A1326" s="149"/>
      <c r="B1326" s="158"/>
      <c r="C1326" s="149"/>
      <c r="D1326" s="149"/>
      <c r="E1326" s="149"/>
      <c r="F1326" s="149"/>
      <c r="G1326" s="149"/>
      <c r="H1326" s="149"/>
      <c r="I1326" s="149"/>
      <c r="J1326" s="149"/>
      <c r="K1326" s="149"/>
      <c r="L1326" s="548"/>
      <c r="M1326" s="149"/>
      <c r="N1326" s="149"/>
      <c r="O1326" s="149"/>
      <c r="P1326" s="149"/>
      <c r="Q1326" s="149"/>
    </row>
    <row r="1327" spans="1:17">
      <c r="A1327" s="149"/>
      <c r="B1327" s="158"/>
      <c r="C1327" s="149"/>
      <c r="D1327" s="149"/>
      <c r="E1327" s="149"/>
      <c r="F1327" s="149"/>
      <c r="G1327" s="149"/>
      <c r="H1327" s="149"/>
      <c r="I1327" s="149"/>
      <c r="J1327" s="149"/>
      <c r="K1327" s="149"/>
      <c r="L1327" s="548"/>
      <c r="M1327" s="149"/>
      <c r="N1327" s="149"/>
      <c r="O1327" s="149"/>
      <c r="P1327" s="149"/>
      <c r="Q1327" s="149"/>
    </row>
    <row r="1328" spans="1:17">
      <c r="A1328" s="149"/>
      <c r="B1328" s="158"/>
      <c r="C1328" s="149"/>
      <c r="D1328" s="149"/>
      <c r="E1328" s="149"/>
      <c r="F1328" s="149"/>
      <c r="G1328" s="149"/>
      <c r="H1328" s="149"/>
      <c r="I1328" s="149"/>
      <c r="J1328" s="149"/>
      <c r="K1328" s="149"/>
      <c r="L1328" s="548"/>
      <c r="M1328" s="149"/>
      <c r="N1328" s="149"/>
      <c r="O1328" s="149"/>
      <c r="P1328" s="149"/>
      <c r="Q1328" s="149"/>
    </row>
    <row r="1329" spans="1:17">
      <c r="A1329" s="149"/>
      <c r="B1329" s="158"/>
      <c r="C1329" s="149"/>
      <c r="D1329" s="149"/>
      <c r="E1329" s="149"/>
      <c r="F1329" s="149"/>
      <c r="G1329" s="149"/>
      <c r="H1329" s="149"/>
      <c r="I1329" s="149"/>
      <c r="J1329" s="149"/>
      <c r="K1329" s="149"/>
      <c r="L1329" s="548"/>
      <c r="M1329" s="149"/>
      <c r="N1329" s="149"/>
      <c r="O1329" s="149"/>
      <c r="P1329" s="149"/>
      <c r="Q1329" s="149"/>
    </row>
    <row r="1330" spans="1:17">
      <c r="A1330" s="149"/>
      <c r="B1330" s="158"/>
      <c r="C1330" s="149"/>
      <c r="D1330" s="149"/>
      <c r="E1330" s="149"/>
      <c r="F1330" s="149"/>
      <c r="G1330" s="149"/>
      <c r="H1330" s="149"/>
      <c r="I1330" s="149"/>
      <c r="J1330" s="149"/>
      <c r="K1330" s="149"/>
      <c r="L1330" s="548"/>
      <c r="M1330" s="149"/>
      <c r="N1330" s="149"/>
      <c r="O1330" s="149"/>
      <c r="P1330" s="149"/>
      <c r="Q1330" s="149"/>
    </row>
    <row r="1331" spans="1:17">
      <c r="A1331" s="149"/>
      <c r="B1331" s="158"/>
      <c r="C1331" s="149"/>
      <c r="D1331" s="149"/>
      <c r="E1331" s="149"/>
      <c r="F1331" s="149"/>
      <c r="G1331" s="149"/>
      <c r="H1331" s="149"/>
      <c r="I1331" s="149"/>
      <c r="J1331" s="149"/>
      <c r="K1331" s="149"/>
      <c r="L1331" s="548"/>
      <c r="M1331" s="149"/>
      <c r="N1331" s="149"/>
      <c r="O1331" s="149"/>
      <c r="P1331" s="149"/>
      <c r="Q1331" s="149"/>
    </row>
    <row r="1332" spans="1:17">
      <c r="A1332" s="149"/>
      <c r="B1332" s="158"/>
      <c r="C1332" s="149"/>
      <c r="D1332" s="149"/>
      <c r="E1332" s="149"/>
      <c r="F1332" s="149"/>
      <c r="G1332" s="149"/>
      <c r="H1332" s="149"/>
      <c r="I1332" s="149"/>
      <c r="J1332" s="149"/>
      <c r="K1332" s="149"/>
      <c r="L1332" s="548"/>
      <c r="M1332" s="149"/>
      <c r="N1332" s="149"/>
      <c r="O1332" s="149"/>
      <c r="P1332" s="149"/>
      <c r="Q1332" s="149"/>
    </row>
    <row r="1333" spans="1:17">
      <c r="A1333" s="149"/>
      <c r="B1333" s="158"/>
      <c r="C1333" s="149"/>
      <c r="D1333" s="149"/>
      <c r="E1333" s="149"/>
      <c r="F1333" s="149"/>
      <c r="G1333" s="149"/>
      <c r="H1333" s="149"/>
      <c r="I1333" s="149"/>
      <c r="J1333" s="149"/>
      <c r="K1333" s="149"/>
      <c r="L1333" s="548"/>
      <c r="M1333" s="149"/>
      <c r="N1333" s="149"/>
      <c r="O1333" s="149"/>
      <c r="P1333" s="149"/>
      <c r="Q1333" s="149"/>
    </row>
    <row r="1334" spans="1:17">
      <c r="A1334" s="149"/>
      <c r="B1334" s="158"/>
      <c r="C1334" s="149"/>
      <c r="D1334" s="149"/>
      <c r="E1334" s="149"/>
      <c r="F1334" s="149"/>
      <c r="G1334" s="149"/>
      <c r="H1334" s="149"/>
      <c r="I1334" s="149"/>
      <c r="J1334" s="149"/>
      <c r="K1334" s="149"/>
      <c r="L1334" s="548"/>
      <c r="M1334" s="149"/>
      <c r="N1334" s="149"/>
      <c r="O1334" s="149"/>
      <c r="P1334" s="149"/>
      <c r="Q1334" s="149"/>
    </row>
    <row r="1335" spans="1:17">
      <c r="A1335" s="149"/>
      <c r="B1335" s="158"/>
      <c r="C1335" s="149"/>
      <c r="D1335" s="149"/>
      <c r="E1335" s="149"/>
      <c r="F1335" s="149"/>
      <c r="G1335" s="149"/>
      <c r="H1335" s="149"/>
      <c r="I1335" s="149"/>
      <c r="J1335" s="149"/>
      <c r="K1335" s="149"/>
      <c r="L1335" s="548"/>
      <c r="M1335" s="149"/>
      <c r="N1335" s="149"/>
      <c r="O1335" s="149"/>
      <c r="P1335" s="149"/>
      <c r="Q1335" s="149"/>
    </row>
    <row r="1336" spans="1:17">
      <c r="A1336" s="149"/>
      <c r="B1336" s="158"/>
      <c r="C1336" s="149"/>
      <c r="D1336" s="149"/>
      <c r="E1336" s="149"/>
      <c r="F1336" s="149"/>
      <c r="G1336" s="149"/>
      <c r="H1336" s="149"/>
      <c r="I1336" s="149"/>
      <c r="J1336" s="149"/>
      <c r="K1336" s="149"/>
      <c r="L1336" s="548"/>
      <c r="M1336" s="149"/>
      <c r="N1336" s="149"/>
      <c r="O1336" s="149"/>
      <c r="P1336" s="149"/>
      <c r="Q1336" s="149"/>
    </row>
    <row r="1337" spans="1:17">
      <c r="A1337" s="149"/>
      <c r="B1337" s="158"/>
      <c r="C1337" s="149"/>
      <c r="D1337" s="149"/>
      <c r="E1337" s="149"/>
      <c r="F1337" s="149"/>
      <c r="G1337" s="149"/>
      <c r="H1337" s="149"/>
      <c r="I1337" s="149"/>
      <c r="J1337" s="149"/>
      <c r="K1337" s="149"/>
      <c r="L1337" s="548"/>
      <c r="M1337" s="149"/>
      <c r="N1337" s="149"/>
      <c r="O1337" s="149"/>
      <c r="P1337" s="149"/>
      <c r="Q1337" s="149"/>
    </row>
    <row r="1338" spans="1:17">
      <c r="A1338" s="149"/>
      <c r="B1338" s="158"/>
      <c r="C1338" s="149"/>
      <c r="D1338" s="149"/>
      <c r="E1338" s="149"/>
      <c r="F1338" s="149"/>
      <c r="G1338" s="149"/>
      <c r="H1338" s="149"/>
      <c r="I1338" s="149"/>
      <c r="J1338" s="149"/>
      <c r="K1338" s="149"/>
      <c r="L1338" s="548"/>
      <c r="M1338" s="149"/>
      <c r="N1338" s="149"/>
      <c r="O1338" s="149"/>
      <c r="P1338" s="149"/>
      <c r="Q1338" s="149"/>
    </row>
    <row r="1339" spans="1:17">
      <c r="A1339" s="149"/>
      <c r="B1339" s="158"/>
      <c r="C1339" s="149"/>
      <c r="D1339" s="149"/>
      <c r="E1339" s="149"/>
      <c r="F1339" s="149"/>
      <c r="G1339" s="149"/>
      <c r="H1339" s="149"/>
      <c r="I1339" s="149"/>
      <c r="J1339" s="149"/>
      <c r="K1339" s="149"/>
      <c r="L1339" s="548"/>
      <c r="M1339" s="149"/>
      <c r="N1339" s="149"/>
      <c r="O1339" s="149"/>
      <c r="P1339" s="149"/>
      <c r="Q1339" s="149"/>
    </row>
    <row r="1340" spans="1:17">
      <c r="A1340" s="149"/>
      <c r="B1340" s="158"/>
      <c r="C1340" s="149"/>
      <c r="D1340" s="149"/>
      <c r="E1340" s="149"/>
      <c r="F1340" s="149"/>
      <c r="G1340" s="149"/>
      <c r="H1340" s="149"/>
      <c r="I1340" s="149"/>
      <c r="J1340" s="149"/>
      <c r="K1340" s="149"/>
      <c r="L1340" s="548"/>
      <c r="M1340" s="149"/>
      <c r="N1340" s="149"/>
      <c r="O1340" s="149"/>
      <c r="P1340" s="149"/>
      <c r="Q1340" s="149"/>
    </row>
    <row r="1341" spans="1:17">
      <c r="A1341" s="149"/>
      <c r="B1341" s="158"/>
      <c r="C1341" s="149"/>
      <c r="D1341" s="149"/>
      <c r="E1341" s="149"/>
      <c r="F1341" s="149"/>
      <c r="G1341" s="149"/>
      <c r="H1341" s="149"/>
      <c r="I1341" s="149"/>
      <c r="J1341" s="149"/>
      <c r="K1341" s="149"/>
      <c r="L1341" s="548"/>
      <c r="M1341" s="149"/>
      <c r="N1341" s="149"/>
      <c r="O1341" s="149"/>
      <c r="P1341" s="149"/>
      <c r="Q1341" s="149"/>
    </row>
    <row r="1342" spans="1:17">
      <c r="A1342" s="149"/>
      <c r="B1342" s="158"/>
      <c r="C1342" s="149"/>
      <c r="D1342" s="149"/>
      <c r="E1342" s="149"/>
      <c r="F1342" s="149"/>
      <c r="G1342" s="149"/>
      <c r="H1342" s="149"/>
      <c r="I1342" s="149"/>
      <c r="J1342" s="149"/>
      <c r="K1342" s="149"/>
      <c r="L1342" s="548"/>
      <c r="M1342" s="149"/>
      <c r="N1342" s="149"/>
      <c r="O1342" s="149"/>
      <c r="P1342" s="149"/>
      <c r="Q1342" s="149"/>
    </row>
    <row r="1343" spans="1:17">
      <c r="A1343" s="149"/>
      <c r="B1343" s="158"/>
      <c r="C1343" s="149"/>
      <c r="D1343" s="149"/>
      <c r="E1343" s="149"/>
      <c r="F1343" s="149"/>
      <c r="G1343" s="149"/>
      <c r="H1343" s="149"/>
      <c r="I1343" s="149"/>
      <c r="J1343" s="149"/>
      <c r="K1343" s="149"/>
      <c r="L1343" s="548"/>
      <c r="M1343" s="149"/>
      <c r="N1343" s="149"/>
      <c r="O1343" s="149"/>
      <c r="P1343" s="149"/>
      <c r="Q1343" s="149"/>
    </row>
    <row r="1344" spans="1:17">
      <c r="A1344" s="149"/>
      <c r="B1344" s="158"/>
      <c r="C1344" s="149"/>
      <c r="D1344" s="149"/>
      <c r="E1344" s="149"/>
      <c r="F1344" s="149"/>
      <c r="G1344" s="149"/>
      <c r="H1344" s="149"/>
      <c r="I1344" s="149"/>
      <c r="J1344" s="149"/>
      <c r="K1344" s="149"/>
      <c r="L1344" s="548"/>
      <c r="M1344" s="149"/>
      <c r="N1344" s="149"/>
      <c r="O1344" s="149"/>
      <c r="P1344" s="149"/>
      <c r="Q1344" s="149"/>
    </row>
    <row r="1345" spans="1:17">
      <c r="A1345" s="149"/>
      <c r="B1345" s="158"/>
      <c r="C1345" s="149"/>
      <c r="D1345" s="149"/>
      <c r="E1345" s="149"/>
      <c r="F1345" s="149"/>
      <c r="G1345" s="149"/>
      <c r="H1345" s="149"/>
      <c r="I1345" s="149"/>
      <c r="J1345" s="149"/>
      <c r="K1345" s="149"/>
      <c r="L1345" s="548"/>
      <c r="M1345" s="149"/>
      <c r="N1345" s="149"/>
      <c r="O1345" s="149"/>
      <c r="P1345" s="149"/>
      <c r="Q1345" s="149"/>
    </row>
    <row r="1346" spans="1:17">
      <c r="A1346" s="149"/>
      <c r="B1346" s="158"/>
      <c r="C1346" s="149"/>
      <c r="D1346" s="149"/>
      <c r="E1346" s="149"/>
      <c r="F1346" s="149"/>
      <c r="G1346" s="149"/>
      <c r="H1346" s="149"/>
      <c r="I1346" s="149"/>
      <c r="J1346" s="149"/>
      <c r="K1346" s="149"/>
      <c r="L1346" s="548"/>
      <c r="M1346" s="149"/>
      <c r="N1346" s="149"/>
      <c r="O1346" s="149"/>
      <c r="P1346" s="149"/>
      <c r="Q1346" s="149"/>
    </row>
    <row r="1347" spans="1:17">
      <c r="A1347" s="149"/>
      <c r="B1347" s="158"/>
      <c r="C1347" s="149"/>
      <c r="D1347" s="149"/>
      <c r="E1347" s="149"/>
      <c r="F1347" s="149"/>
      <c r="G1347" s="149"/>
      <c r="H1347" s="149"/>
      <c r="I1347" s="149"/>
      <c r="J1347" s="149"/>
      <c r="K1347" s="149"/>
      <c r="L1347" s="548"/>
      <c r="M1347" s="149"/>
      <c r="N1347" s="149"/>
      <c r="O1347" s="149"/>
      <c r="P1347" s="149"/>
      <c r="Q1347" s="149"/>
    </row>
    <row r="1348" spans="1:17">
      <c r="A1348" s="149"/>
      <c r="B1348" s="158"/>
      <c r="C1348" s="149"/>
      <c r="D1348" s="149"/>
      <c r="E1348" s="149"/>
      <c r="F1348" s="149"/>
      <c r="G1348" s="149"/>
      <c r="H1348" s="149"/>
      <c r="I1348" s="149"/>
      <c r="J1348" s="149"/>
      <c r="K1348" s="149"/>
      <c r="L1348" s="548"/>
      <c r="M1348" s="149"/>
      <c r="N1348" s="149"/>
      <c r="O1348" s="149"/>
      <c r="P1348" s="149"/>
      <c r="Q1348" s="149"/>
    </row>
    <row r="1349" spans="1:17">
      <c r="A1349" s="149"/>
      <c r="B1349" s="158"/>
      <c r="C1349" s="149"/>
      <c r="D1349" s="149"/>
      <c r="E1349" s="149"/>
      <c r="F1349" s="149"/>
      <c r="G1349" s="149"/>
      <c r="H1349" s="149"/>
      <c r="I1349" s="149"/>
      <c r="J1349" s="149"/>
      <c r="K1349" s="149"/>
      <c r="L1349" s="548"/>
      <c r="M1349" s="149"/>
      <c r="N1349" s="149"/>
      <c r="O1349" s="149"/>
      <c r="P1349" s="149"/>
      <c r="Q1349" s="149"/>
    </row>
    <row r="1350" spans="1:17">
      <c r="A1350" s="149"/>
      <c r="B1350" s="158"/>
      <c r="C1350" s="149"/>
      <c r="D1350" s="149"/>
      <c r="E1350" s="149"/>
      <c r="F1350" s="149"/>
      <c r="G1350" s="149"/>
      <c r="H1350" s="149"/>
      <c r="I1350" s="149"/>
      <c r="J1350" s="149"/>
      <c r="K1350" s="149"/>
      <c r="L1350" s="548"/>
      <c r="M1350" s="149"/>
      <c r="N1350" s="149"/>
      <c r="O1350" s="149"/>
      <c r="P1350" s="149"/>
      <c r="Q1350" s="149"/>
    </row>
    <row r="1351" spans="1:17">
      <c r="A1351" s="149"/>
      <c r="B1351" s="158"/>
      <c r="C1351" s="149"/>
      <c r="D1351" s="149"/>
      <c r="E1351" s="149"/>
      <c r="F1351" s="149"/>
      <c r="G1351" s="149"/>
      <c r="H1351" s="149"/>
      <c r="I1351" s="149"/>
      <c r="J1351" s="149"/>
      <c r="K1351" s="149"/>
      <c r="L1351" s="548"/>
      <c r="M1351" s="149"/>
      <c r="N1351" s="149"/>
      <c r="O1351" s="149"/>
      <c r="P1351" s="149"/>
      <c r="Q1351" s="149"/>
    </row>
    <row r="1352" spans="1:17">
      <c r="A1352" s="149"/>
      <c r="B1352" s="158"/>
      <c r="C1352" s="149"/>
      <c r="D1352" s="149"/>
      <c r="E1352" s="149"/>
      <c r="F1352" s="149"/>
      <c r="G1352" s="149"/>
      <c r="H1352" s="149"/>
      <c r="I1352" s="149"/>
      <c r="J1352" s="149"/>
      <c r="K1352" s="149"/>
      <c r="L1352" s="548"/>
      <c r="M1352" s="149"/>
      <c r="N1352" s="149"/>
      <c r="O1352" s="149"/>
      <c r="P1352" s="149"/>
      <c r="Q1352" s="149"/>
    </row>
    <row r="1353" spans="1:17">
      <c r="A1353" s="149"/>
      <c r="B1353" s="158"/>
      <c r="C1353" s="149"/>
      <c r="D1353" s="149"/>
      <c r="E1353" s="149"/>
      <c r="F1353" s="149"/>
      <c r="G1353" s="149"/>
      <c r="H1353" s="149"/>
      <c r="I1353" s="149"/>
      <c r="J1353" s="149"/>
      <c r="K1353" s="149"/>
      <c r="L1353" s="548"/>
      <c r="M1353" s="149"/>
      <c r="N1353" s="149"/>
      <c r="O1353" s="149"/>
      <c r="P1353" s="149"/>
      <c r="Q1353" s="149"/>
    </row>
    <row r="1354" spans="1:17">
      <c r="A1354" s="149"/>
      <c r="B1354" s="158"/>
      <c r="C1354" s="149"/>
      <c r="D1354" s="149"/>
      <c r="E1354" s="149"/>
      <c r="F1354" s="149"/>
      <c r="G1354" s="149"/>
      <c r="H1354" s="149"/>
      <c r="I1354" s="149"/>
      <c r="J1354" s="149"/>
      <c r="K1354" s="149"/>
      <c r="L1354" s="548"/>
      <c r="M1354" s="149"/>
      <c r="N1354" s="149"/>
      <c r="O1354" s="149"/>
      <c r="P1354" s="149"/>
      <c r="Q1354" s="149"/>
    </row>
    <row r="1355" spans="1:17">
      <c r="A1355" s="149"/>
      <c r="B1355" s="158"/>
      <c r="C1355" s="149"/>
      <c r="D1355" s="149"/>
      <c r="E1355" s="149"/>
      <c r="F1355" s="149"/>
      <c r="G1355" s="149"/>
      <c r="H1355" s="149"/>
      <c r="I1355" s="149"/>
      <c r="J1355" s="149"/>
      <c r="K1355" s="149"/>
      <c r="L1355" s="548"/>
      <c r="M1355" s="149"/>
      <c r="N1355" s="149"/>
      <c r="O1355" s="149"/>
      <c r="P1355" s="149"/>
      <c r="Q1355" s="149"/>
    </row>
    <row r="1356" spans="1:17">
      <c r="A1356" s="149"/>
      <c r="B1356" s="158"/>
      <c r="C1356" s="149"/>
      <c r="D1356" s="149"/>
      <c r="E1356" s="149"/>
      <c r="F1356" s="149"/>
      <c r="G1356" s="149"/>
      <c r="H1356" s="149"/>
      <c r="I1356" s="149"/>
      <c r="J1356" s="149"/>
      <c r="K1356" s="149"/>
      <c r="L1356" s="548"/>
      <c r="M1356" s="149"/>
      <c r="N1356" s="149"/>
      <c r="O1356" s="149"/>
      <c r="P1356" s="149"/>
      <c r="Q1356" s="149"/>
    </row>
    <row r="1357" spans="1:17">
      <c r="A1357" s="149"/>
      <c r="B1357" s="158"/>
      <c r="C1357" s="149"/>
      <c r="D1357" s="149"/>
      <c r="E1357" s="149"/>
      <c r="F1357" s="149"/>
      <c r="G1357" s="149"/>
      <c r="H1357" s="149"/>
      <c r="I1357" s="149"/>
      <c r="J1357" s="149"/>
      <c r="K1357" s="149"/>
      <c r="L1357" s="548"/>
      <c r="M1357" s="149"/>
      <c r="N1357" s="149"/>
      <c r="O1357" s="149"/>
      <c r="P1357" s="149"/>
      <c r="Q1357" s="149"/>
    </row>
    <row r="1358" spans="1:17">
      <c r="A1358" s="149"/>
      <c r="B1358" s="158"/>
      <c r="C1358" s="149"/>
      <c r="D1358" s="149"/>
      <c r="E1358" s="149"/>
      <c r="F1358" s="149"/>
      <c r="G1358" s="149"/>
      <c r="H1358" s="149"/>
      <c r="I1358" s="149"/>
      <c r="J1358" s="149"/>
      <c r="K1358" s="149"/>
      <c r="L1358" s="548"/>
      <c r="M1358" s="149"/>
      <c r="N1358" s="149"/>
      <c r="O1358" s="149"/>
      <c r="P1358" s="149"/>
      <c r="Q1358" s="149"/>
    </row>
    <row r="1359" spans="1:17">
      <c r="A1359" s="149"/>
      <c r="B1359" s="158"/>
      <c r="C1359" s="149"/>
      <c r="D1359" s="149"/>
      <c r="E1359" s="149"/>
      <c r="F1359" s="149"/>
      <c r="G1359" s="149"/>
      <c r="H1359" s="149"/>
      <c r="I1359" s="149"/>
      <c r="J1359" s="149"/>
      <c r="K1359" s="149"/>
      <c r="L1359" s="548"/>
      <c r="M1359" s="149"/>
      <c r="N1359" s="149"/>
      <c r="O1359" s="149"/>
      <c r="P1359" s="149"/>
      <c r="Q1359" s="149"/>
    </row>
    <row r="1360" spans="1:17">
      <c r="A1360" s="149"/>
      <c r="B1360" s="158"/>
      <c r="C1360" s="149"/>
      <c r="D1360" s="149"/>
      <c r="E1360" s="149"/>
      <c r="F1360" s="149"/>
      <c r="G1360" s="149"/>
      <c r="H1360" s="149"/>
      <c r="I1360" s="149"/>
      <c r="J1360" s="149"/>
      <c r="K1360" s="149"/>
      <c r="L1360" s="548"/>
      <c r="M1360" s="149"/>
      <c r="N1360" s="149"/>
      <c r="O1360" s="149"/>
      <c r="P1360" s="149"/>
      <c r="Q1360" s="149"/>
    </row>
    <row r="1361" spans="1:17">
      <c r="A1361" s="149"/>
      <c r="B1361" s="158"/>
      <c r="C1361" s="149"/>
      <c r="D1361" s="149"/>
      <c r="E1361" s="149"/>
      <c r="F1361" s="149"/>
      <c r="G1361" s="149"/>
      <c r="H1361" s="149"/>
      <c r="I1361" s="149"/>
      <c r="J1361" s="149"/>
      <c r="K1361" s="149"/>
      <c r="L1361" s="548"/>
      <c r="M1361" s="149"/>
      <c r="N1361" s="149"/>
      <c r="O1361" s="149"/>
      <c r="P1361" s="149"/>
      <c r="Q1361" s="149"/>
    </row>
    <row r="1362" spans="1:17">
      <c r="A1362" s="149"/>
      <c r="B1362" s="158"/>
      <c r="C1362" s="149"/>
      <c r="D1362" s="149"/>
      <c r="E1362" s="149"/>
      <c r="F1362" s="149"/>
      <c r="G1362" s="149"/>
      <c r="H1362" s="149"/>
      <c r="I1362" s="149"/>
      <c r="J1362" s="149"/>
      <c r="K1362" s="149"/>
      <c r="L1362" s="548"/>
      <c r="M1362" s="149"/>
      <c r="N1362" s="149"/>
      <c r="O1362" s="149"/>
      <c r="P1362" s="149"/>
      <c r="Q1362" s="149"/>
    </row>
    <row r="1363" spans="1:17">
      <c r="A1363" s="149"/>
      <c r="B1363" s="158"/>
      <c r="C1363" s="149"/>
      <c r="D1363" s="149"/>
      <c r="E1363" s="149"/>
      <c r="F1363" s="149"/>
      <c r="G1363" s="149"/>
      <c r="H1363" s="149"/>
      <c r="I1363" s="149"/>
      <c r="J1363" s="149"/>
      <c r="K1363" s="149"/>
      <c r="L1363" s="548"/>
      <c r="M1363" s="149"/>
      <c r="N1363" s="149"/>
      <c r="O1363" s="149"/>
      <c r="P1363" s="149"/>
      <c r="Q1363" s="149"/>
    </row>
    <row r="1364" spans="1:17">
      <c r="A1364" s="149"/>
      <c r="B1364" s="158"/>
      <c r="C1364" s="149"/>
      <c r="D1364" s="149"/>
      <c r="E1364" s="149"/>
      <c r="F1364" s="149"/>
      <c r="G1364" s="149"/>
      <c r="H1364" s="149"/>
      <c r="I1364" s="149"/>
      <c r="J1364" s="149"/>
      <c r="K1364" s="149"/>
      <c r="L1364" s="548"/>
      <c r="M1364" s="149"/>
      <c r="N1364" s="149"/>
      <c r="O1364" s="149"/>
      <c r="P1364" s="149"/>
      <c r="Q1364" s="149"/>
    </row>
    <row r="1365" spans="1:17">
      <c r="A1365" s="149"/>
      <c r="B1365" s="158"/>
      <c r="C1365" s="149"/>
      <c r="D1365" s="149"/>
      <c r="E1365" s="149"/>
      <c r="F1365" s="149"/>
      <c r="G1365" s="149"/>
      <c r="H1365" s="149"/>
      <c r="I1365" s="149"/>
      <c r="J1365" s="149"/>
      <c r="K1365" s="149"/>
      <c r="L1365" s="548"/>
      <c r="M1365" s="149"/>
      <c r="N1365" s="149"/>
      <c r="O1365" s="149"/>
      <c r="P1365" s="149"/>
      <c r="Q1365" s="149"/>
    </row>
    <row r="1366" spans="1:17">
      <c r="A1366" s="149"/>
      <c r="B1366" s="158"/>
      <c r="C1366" s="149"/>
      <c r="D1366" s="149"/>
      <c r="E1366" s="149"/>
      <c r="F1366" s="149"/>
      <c r="G1366" s="149"/>
      <c r="H1366" s="149"/>
      <c r="I1366" s="149"/>
      <c r="J1366" s="149"/>
      <c r="K1366" s="149"/>
      <c r="L1366" s="548"/>
      <c r="M1366" s="149"/>
      <c r="N1366" s="149"/>
      <c r="O1366" s="149"/>
      <c r="P1366" s="149"/>
      <c r="Q1366" s="149"/>
    </row>
    <row r="1367" spans="1:17">
      <c r="A1367" s="149"/>
      <c r="B1367" s="158"/>
      <c r="C1367" s="149"/>
      <c r="D1367" s="149"/>
      <c r="E1367" s="149"/>
      <c r="F1367" s="149"/>
      <c r="G1367" s="149"/>
      <c r="H1367" s="149"/>
      <c r="I1367" s="149"/>
      <c r="J1367" s="149"/>
      <c r="K1367" s="149"/>
      <c r="L1367" s="548"/>
      <c r="M1367" s="149"/>
      <c r="N1367" s="149"/>
      <c r="O1367" s="149"/>
      <c r="P1367" s="149"/>
      <c r="Q1367" s="149"/>
    </row>
    <row r="1368" spans="1:17">
      <c r="A1368" s="149"/>
      <c r="B1368" s="158"/>
      <c r="C1368" s="149"/>
      <c r="D1368" s="149"/>
      <c r="E1368" s="149"/>
      <c r="F1368" s="149"/>
      <c r="G1368" s="149"/>
      <c r="H1368" s="149"/>
      <c r="I1368" s="149"/>
      <c r="J1368" s="149"/>
      <c r="K1368" s="149"/>
      <c r="L1368" s="548"/>
      <c r="M1368" s="149"/>
      <c r="N1368" s="149"/>
      <c r="O1368" s="149"/>
      <c r="P1368" s="149"/>
      <c r="Q1368" s="149"/>
    </row>
    <row r="1369" spans="1:17">
      <c r="A1369" s="149"/>
      <c r="B1369" s="158"/>
      <c r="C1369" s="149"/>
      <c r="D1369" s="149"/>
      <c r="E1369" s="149"/>
      <c r="F1369" s="149"/>
      <c r="G1369" s="149"/>
      <c r="H1369" s="149"/>
      <c r="I1369" s="149"/>
      <c r="J1369" s="149"/>
      <c r="K1369" s="149"/>
      <c r="L1369" s="548"/>
      <c r="M1369" s="149"/>
      <c r="N1369" s="149"/>
      <c r="O1369" s="149"/>
      <c r="P1369" s="149"/>
      <c r="Q1369" s="149"/>
    </row>
    <row r="1370" spans="1:17">
      <c r="A1370" s="149"/>
      <c r="B1370" s="158"/>
      <c r="C1370" s="149"/>
      <c r="D1370" s="149"/>
      <c r="E1370" s="149"/>
      <c r="F1370" s="149"/>
      <c r="G1370" s="149"/>
      <c r="H1370" s="149"/>
      <c r="I1370" s="149"/>
      <c r="J1370" s="149"/>
      <c r="K1370" s="149"/>
      <c r="L1370" s="548"/>
      <c r="M1370" s="149"/>
      <c r="N1370" s="149"/>
      <c r="O1370" s="149"/>
      <c r="P1370" s="149"/>
      <c r="Q1370" s="149"/>
    </row>
    <row r="1371" spans="1:17">
      <c r="A1371" s="149"/>
      <c r="B1371" s="158"/>
      <c r="C1371" s="149"/>
      <c r="D1371" s="149"/>
      <c r="E1371" s="149"/>
      <c r="F1371" s="149"/>
      <c r="G1371" s="149"/>
      <c r="H1371" s="149"/>
      <c r="I1371" s="149"/>
      <c r="J1371" s="149"/>
      <c r="K1371" s="149"/>
      <c r="L1371" s="548"/>
      <c r="M1371" s="149"/>
      <c r="N1371" s="149"/>
      <c r="O1371" s="149"/>
      <c r="P1371" s="149"/>
      <c r="Q1371" s="149"/>
    </row>
    <row r="1372" spans="1:17">
      <c r="A1372" s="149"/>
      <c r="B1372" s="158"/>
      <c r="C1372" s="149"/>
      <c r="D1372" s="149"/>
      <c r="E1372" s="149"/>
      <c r="F1372" s="149"/>
      <c r="G1372" s="149"/>
      <c r="H1372" s="149"/>
      <c r="I1372" s="149"/>
      <c r="J1372" s="149"/>
      <c r="K1372" s="149"/>
      <c r="L1372" s="548"/>
      <c r="M1372" s="149"/>
      <c r="N1372" s="149"/>
      <c r="O1372" s="149"/>
      <c r="P1372" s="149"/>
      <c r="Q1372" s="149"/>
    </row>
    <row r="1373" spans="1:17">
      <c r="A1373" s="149"/>
      <c r="B1373" s="158"/>
      <c r="C1373" s="149"/>
      <c r="D1373" s="149"/>
      <c r="E1373" s="149"/>
      <c r="F1373" s="149"/>
      <c r="G1373" s="149"/>
      <c r="H1373" s="149"/>
      <c r="I1373" s="149"/>
      <c r="J1373" s="149"/>
      <c r="K1373" s="149"/>
      <c r="L1373" s="548"/>
      <c r="M1373" s="149"/>
      <c r="N1373" s="149"/>
      <c r="O1373" s="149"/>
      <c r="P1373" s="149"/>
      <c r="Q1373" s="149"/>
    </row>
    <row r="1374" spans="1:17">
      <c r="A1374" s="149"/>
      <c r="B1374" s="158"/>
      <c r="C1374" s="149"/>
      <c r="D1374" s="149"/>
      <c r="E1374" s="149"/>
      <c r="F1374" s="149"/>
      <c r="G1374" s="149"/>
      <c r="H1374" s="149"/>
      <c r="I1374" s="149"/>
      <c r="J1374" s="149"/>
      <c r="K1374" s="149"/>
      <c r="L1374" s="548"/>
      <c r="M1374" s="149"/>
      <c r="N1374" s="149"/>
      <c r="O1374" s="149"/>
      <c r="P1374" s="149"/>
      <c r="Q1374" s="149"/>
    </row>
    <row r="1375" spans="1:17">
      <c r="A1375" s="149"/>
      <c r="B1375" s="158"/>
      <c r="C1375" s="149"/>
      <c r="D1375" s="149"/>
      <c r="E1375" s="149"/>
      <c r="F1375" s="149"/>
      <c r="G1375" s="149"/>
      <c r="H1375" s="149"/>
      <c r="I1375" s="149"/>
      <c r="J1375" s="149"/>
      <c r="K1375" s="149"/>
      <c r="L1375" s="548"/>
      <c r="M1375" s="149"/>
      <c r="N1375" s="149"/>
      <c r="O1375" s="149"/>
      <c r="P1375" s="149"/>
      <c r="Q1375" s="149"/>
    </row>
    <row r="1376" spans="1:17">
      <c r="A1376" s="149"/>
      <c r="B1376" s="158"/>
      <c r="C1376" s="149"/>
      <c r="D1376" s="149"/>
      <c r="E1376" s="149"/>
      <c r="F1376" s="149"/>
      <c r="G1376" s="149"/>
      <c r="H1376" s="149"/>
      <c r="I1376" s="149"/>
      <c r="J1376" s="149"/>
      <c r="K1376" s="149"/>
      <c r="L1376" s="548"/>
      <c r="M1376" s="149"/>
      <c r="N1376" s="149"/>
      <c r="O1376" s="149"/>
      <c r="P1376" s="149"/>
      <c r="Q1376" s="149"/>
    </row>
    <row r="1377" spans="1:17">
      <c r="A1377" s="149"/>
      <c r="B1377" s="158"/>
      <c r="C1377" s="149"/>
      <c r="D1377" s="149"/>
      <c r="E1377" s="149"/>
      <c r="F1377" s="149"/>
      <c r="G1377" s="149"/>
      <c r="H1377" s="149"/>
      <c r="I1377" s="149"/>
      <c r="J1377" s="149"/>
      <c r="K1377" s="149"/>
      <c r="L1377" s="548"/>
      <c r="M1377" s="149"/>
      <c r="N1377" s="149"/>
      <c r="O1377" s="149"/>
      <c r="P1377" s="149"/>
      <c r="Q1377" s="149"/>
    </row>
    <row r="1378" spans="1:17">
      <c r="A1378" s="149"/>
      <c r="B1378" s="158"/>
      <c r="C1378" s="149"/>
      <c r="D1378" s="149"/>
      <c r="E1378" s="149"/>
      <c r="F1378" s="149"/>
      <c r="G1378" s="149"/>
      <c r="H1378" s="149"/>
      <c r="I1378" s="149"/>
      <c r="J1378" s="149"/>
      <c r="K1378" s="149"/>
      <c r="L1378" s="548"/>
      <c r="M1378" s="149"/>
      <c r="N1378" s="149"/>
      <c r="O1378" s="149"/>
      <c r="P1378" s="149"/>
      <c r="Q1378" s="149"/>
    </row>
    <row r="1379" spans="1:17">
      <c r="A1379" s="149"/>
      <c r="B1379" s="158"/>
      <c r="C1379" s="149"/>
      <c r="D1379" s="149"/>
      <c r="E1379" s="149"/>
      <c r="F1379" s="149"/>
      <c r="G1379" s="149"/>
      <c r="H1379" s="149"/>
      <c r="I1379" s="149"/>
      <c r="J1379" s="149"/>
      <c r="K1379" s="149"/>
      <c r="L1379" s="548"/>
      <c r="M1379" s="149"/>
      <c r="N1379" s="149"/>
      <c r="O1379" s="149"/>
      <c r="P1379" s="149"/>
      <c r="Q1379" s="149"/>
    </row>
    <row r="1380" spans="1:17">
      <c r="A1380" s="149"/>
      <c r="B1380" s="158"/>
      <c r="C1380" s="149"/>
      <c r="D1380" s="149"/>
      <c r="E1380" s="149"/>
      <c r="F1380" s="149"/>
      <c r="G1380" s="149"/>
      <c r="H1380" s="149"/>
      <c r="I1380" s="149"/>
      <c r="J1380" s="149"/>
      <c r="K1380" s="149"/>
      <c r="L1380" s="548"/>
      <c r="M1380" s="149"/>
      <c r="N1380" s="149"/>
      <c r="O1380" s="149"/>
      <c r="P1380" s="149"/>
      <c r="Q1380" s="149"/>
    </row>
    <row r="1381" spans="1:17">
      <c r="A1381" s="149"/>
      <c r="B1381" s="158"/>
      <c r="C1381" s="149"/>
      <c r="D1381" s="149"/>
      <c r="E1381" s="149"/>
      <c r="F1381" s="149"/>
      <c r="G1381" s="149"/>
      <c r="H1381" s="149"/>
      <c r="I1381" s="149"/>
      <c r="J1381" s="149"/>
      <c r="K1381" s="149"/>
      <c r="L1381" s="548"/>
      <c r="M1381" s="149"/>
      <c r="N1381" s="149"/>
      <c r="O1381" s="149"/>
      <c r="P1381" s="149"/>
      <c r="Q1381" s="149"/>
    </row>
    <row r="1382" spans="1:17">
      <c r="A1382" s="149"/>
      <c r="B1382" s="158"/>
      <c r="C1382" s="149"/>
      <c r="D1382" s="149"/>
      <c r="E1382" s="149"/>
      <c r="F1382" s="149"/>
      <c r="G1382" s="149"/>
      <c r="H1382" s="149"/>
      <c r="I1382" s="149"/>
      <c r="J1382" s="149"/>
      <c r="K1382" s="149"/>
      <c r="L1382" s="548"/>
      <c r="M1382" s="149"/>
      <c r="N1382" s="149"/>
      <c r="O1382" s="149"/>
      <c r="P1382" s="149"/>
      <c r="Q1382" s="149"/>
    </row>
    <row r="1383" spans="1:17">
      <c r="A1383" s="149"/>
      <c r="B1383" s="158"/>
      <c r="C1383" s="149"/>
      <c r="D1383" s="149"/>
      <c r="E1383" s="149"/>
      <c r="F1383" s="149"/>
      <c r="G1383" s="149"/>
      <c r="H1383" s="149"/>
      <c r="I1383" s="149"/>
      <c r="J1383" s="149"/>
      <c r="K1383" s="149"/>
      <c r="L1383" s="548"/>
      <c r="M1383" s="149"/>
      <c r="N1383" s="149"/>
      <c r="O1383" s="149"/>
      <c r="P1383" s="149"/>
      <c r="Q1383" s="149"/>
    </row>
    <row r="1384" spans="1:17">
      <c r="A1384" s="149"/>
      <c r="B1384" s="158"/>
      <c r="C1384" s="149"/>
      <c r="D1384" s="149"/>
      <c r="E1384" s="149"/>
      <c r="F1384" s="149"/>
      <c r="G1384" s="149"/>
      <c r="H1384" s="149"/>
      <c r="I1384" s="149"/>
      <c r="J1384" s="149"/>
      <c r="K1384" s="149"/>
      <c r="L1384" s="548"/>
      <c r="M1384" s="149"/>
      <c r="N1384" s="149"/>
      <c r="O1384" s="149"/>
      <c r="P1384" s="149"/>
      <c r="Q1384" s="149"/>
    </row>
    <row r="1385" spans="1:17">
      <c r="A1385" s="149"/>
      <c r="B1385" s="158"/>
      <c r="C1385" s="149"/>
      <c r="D1385" s="149"/>
      <c r="E1385" s="149"/>
      <c r="F1385" s="149"/>
      <c r="G1385" s="149"/>
      <c r="H1385" s="149"/>
      <c r="I1385" s="149"/>
      <c r="J1385" s="149"/>
      <c r="K1385" s="149"/>
      <c r="L1385" s="548"/>
      <c r="M1385" s="149"/>
      <c r="N1385" s="149"/>
      <c r="O1385" s="149"/>
      <c r="P1385" s="149"/>
      <c r="Q1385" s="149"/>
    </row>
    <row r="1386" spans="1:17">
      <c r="A1386" s="149"/>
      <c r="B1386" s="158"/>
      <c r="C1386" s="149"/>
      <c r="D1386" s="149"/>
      <c r="E1386" s="149"/>
      <c r="F1386" s="149"/>
      <c r="G1386" s="149"/>
      <c r="H1386" s="149"/>
      <c r="I1386" s="149"/>
      <c r="J1386" s="149"/>
      <c r="K1386" s="149"/>
      <c r="L1386" s="548"/>
      <c r="M1386" s="149"/>
      <c r="N1386" s="149"/>
      <c r="O1386" s="149"/>
      <c r="P1386" s="149"/>
      <c r="Q1386" s="149"/>
    </row>
    <row r="1387" spans="1:17">
      <c r="A1387" s="149"/>
      <c r="B1387" s="158"/>
      <c r="C1387" s="149"/>
      <c r="D1387" s="149"/>
      <c r="E1387" s="149"/>
      <c r="F1387" s="149"/>
      <c r="G1387" s="149"/>
      <c r="H1387" s="149"/>
      <c r="I1387" s="149"/>
      <c r="J1387" s="149"/>
      <c r="K1387" s="149"/>
      <c r="L1387" s="548"/>
      <c r="M1387" s="149"/>
      <c r="N1387" s="149"/>
      <c r="O1387" s="149"/>
      <c r="P1387" s="149"/>
      <c r="Q1387" s="149"/>
    </row>
    <row r="1388" spans="1:17">
      <c r="A1388" s="149"/>
      <c r="B1388" s="158"/>
      <c r="C1388" s="149"/>
      <c r="D1388" s="149"/>
      <c r="E1388" s="149"/>
      <c r="F1388" s="149"/>
      <c r="G1388" s="149"/>
      <c r="H1388" s="149"/>
      <c r="I1388" s="149"/>
      <c r="J1388" s="149"/>
      <c r="K1388" s="149"/>
      <c r="L1388" s="548"/>
      <c r="M1388" s="149"/>
      <c r="N1388" s="149"/>
      <c r="O1388" s="149"/>
      <c r="P1388" s="149"/>
      <c r="Q1388" s="149"/>
    </row>
    <row r="1389" spans="1:17">
      <c r="A1389" s="149"/>
      <c r="B1389" s="158"/>
      <c r="C1389" s="149"/>
      <c r="D1389" s="149"/>
      <c r="E1389" s="149"/>
      <c r="F1389" s="149"/>
      <c r="G1389" s="149"/>
      <c r="H1389" s="149"/>
      <c r="I1389" s="149"/>
      <c r="J1389" s="149"/>
      <c r="K1389" s="149"/>
      <c r="L1389" s="548"/>
      <c r="M1389" s="149"/>
      <c r="N1389" s="149"/>
      <c r="O1389" s="149"/>
      <c r="P1389" s="149"/>
      <c r="Q1389" s="149"/>
    </row>
    <row r="1390" spans="1:17">
      <c r="A1390" s="149"/>
      <c r="B1390" s="158"/>
      <c r="C1390" s="149"/>
      <c r="D1390" s="149"/>
      <c r="E1390" s="149"/>
      <c r="F1390" s="149"/>
      <c r="G1390" s="149"/>
      <c r="H1390" s="149"/>
      <c r="I1390" s="149"/>
      <c r="J1390" s="149"/>
      <c r="K1390" s="149"/>
      <c r="L1390" s="548"/>
      <c r="M1390" s="149"/>
      <c r="N1390" s="149"/>
      <c r="O1390" s="149"/>
      <c r="P1390" s="149"/>
      <c r="Q1390" s="149"/>
    </row>
    <row r="1391" spans="1:17">
      <c r="A1391" s="149"/>
      <c r="B1391" s="158"/>
      <c r="C1391" s="149"/>
      <c r="D1391" s="149"/>
      <c r="E1391" s="149"/>
      <c r="F1391" s="149"/>
      <c r="G1391" s="149"/>
      <c r="H1391" s="149"/>
      <c r="I1391" s="149"/>
      <c r="J1391" s="149"/>
      <c r="K1391" s="149"/>
      <c r="L1391" s="548"/>
      <c r="M1391" s="149"/>
      <c r="N1391" s="149"/>
      <c r="O1391" s="149"/>
      <c r="P1391" s="149"/>
      <c r="Q1391" s="149"/>
    </row>
    <row r="1392" spans="1:17">
      <c r="A1392" s="149"/>
      <c r="B1392" s="158"/>
      <c r="C1392" s="149"/>
      <c r="D1392" s="149"/>
      <c r="E1392" s="149"/>
      <c r="F1392" s="149"/>
      <c r="G1392" s="149"/>
      <c r="H1392" s="149"/>
      <c r="I1392" s="149"/>
      <c r="J1392" s="149"/>
      <c r="K1392" s="149"/>
      <c r="L1392" s="548"/>
      <c r="M1392" s="149"/>
      <c r="N1392" s="149"/>
      <c r="O1392" s="149"/>
      <c r="P1392" s="149"/>
      <c r="Q1392" s="149"/>
    </row>
    <row r="1393" spans="1:17">
      <c r="A1393" s="149"/>
      <c r="B1393" s="158"/>
      <c r="C1393" s="149"/>
      <c r="D1393" s="149"/>
      <c r="E1393" s="149"/>
      <c r="F1393" s="149"/>
      <c r="G1393" s="149"/>
      <c r="H1393" s="149"/>
      <c r="I1393" s="149"/>
      <c r="J1393" s="149"/>
      <c r="K1393" s="149"/>
      <c r="L1393" s="548"/>
      <c r="M1393" s="149"/>
      <c r="N1393" s="149"/>
      <c r="O1393" s="149"/>
      <c r="P1393" s="149"/>
      <c r="Q1393" s="149"/>
    </row>
    <row r="1394" spans="1:17">
      <c r="A1394" s="149"/>
      <c r="B1394" s="158"/>
      <c r="C1394" s="149"/>
      <c r="D1394" s="149"/>
      <c r="E1394" s="149"/>
      <c r="F1394" s="149"/>
      <c r="G1394" s="149"/>
      <c r="H1394" s="149"/>
      <c r="I1394" s="149"/>
      <c r="J1394" s="149"/>
      <c r="K1394" s="149"/>
      <c r="L1394" s="548"/>
      <c r="M1394" s="149"/>
      <c r="N1394" s="149"/>
      <c r="O1394" s="149"/>
      <c r="P1394" s="149"/>
      <c r="Q1394" s="149"/>
    </row>
    <row r="1395" spans="1:17">
      <c r="A1395" s="149"/>
      <c r="B1395" s="158"/>
      <c r="C1395" s="149"/>
      <c r="D1395" s="149"/>
      <c r="E1395" s="149"/>
      <c r="F1395" s="149"/>
      <c r="G1395" s="149"/>
      <c r="H1395" s="149"/>
      <c r="I1395" s="149"/>
      <c r="J1395" s="149"/>
      <c r="K1395" s="149"/>
      <c r="L1395" s="548"/>
      <c r="M1395" s="149"/>
      <c r="N1395" s="149"/>
      <c r="O1395" s="149"/>
      <c r="P1395" s="149"/>
      <c r="Q1395" s="149"/>
    </row>
    <row r="1396" spans="1:17">
      <c r="A1396" s="149"/>
      <c r="B1396" s="158"/>
      <c r="C1396" s="149"/>
      <c r="D1396" s="149"/>
      <c r="E1396" s="149"/>
      <c r="F1396" s="149"/>
      <c r="G1396" s="149"/>
      <c r="H1396" s="149"/>
      <c r="I1396" s="149"/>
      <c r="J1396" s="149"/>
      <c r="K1396" s="149"/>
      <c r="L1396" s="548"/>
      <c r="M1396" s="149"/>
      <c r="N1396" s="149"/>
      <c r="O1396" s="149"/>
      <c r="P1396" s="149"/>
      <c r="Q1396" s="149"/>
    </row>
    <row r="1397" spans="1:17">
      <c r="A1397" s="149"/>
      <c r="B1397" s="158"/>
      <c r="C1397" s="149"/>
      <c r="D1397" s="149"/>
      <c r="E1397" s="149"/>
      <c r="F1397" s="149"/>
      <c r="G1397" s="149"/>
      <c r="H1397" s="149"/>
      <c r="I1397" s="149"/>
      <c r="J1397" s="149"/>
      <c r="K1397" s="149"/>
      <c r="L1397" s="548"/>
      <c r="M1397" s="149"/>
      <c r="N1397" s="149"/>
      <c r="O1397" s="149"/>
      <c r="P1397" s="149"/>
      <c r="Q1397" s="149"/>
    </row>
    <row r="1398" spans="1:17">
      <c r="A1398" s="149"/>
      <c r="B1398" s="158"/>
      <c r="C1398" s="149"/>
      <c r="D1398" s="149"/>
      <c r="E1398" s="149"/>
      <c r="F1398" s="149"/>
      <c r="G1398" s="149"/>
      <c r="H1398" s="149"/>
      <c r="I1398" s="149"/>
      <c r="J1398" s="149"/>
      <c r="K1398" s="149"/>
      <c r="L1398" s="548"/>
      <c r="M1398" s="149"/>
      <c r="N1398" s="149"/>
      <c r="O1398" s="149"/>
      <c r="P1398" s="149"/>
      <c r="Q1398" s="149"/>
    </row>
    <row r="1399" spans="1:17">
      <c r="A1399" s="149"/>
      <c r="B1399" s="158"/>
      <c r="C1399" s="149"/>
      <c r="D1399" s="149"/>
      <c r="E1399" s="149"/>
      <c r="F1399" s="149"/>
      <c r="G1399" s="149"/>
      <c r="H1399" s="149"/>
      <c r="I1399" s="149"/>
      <c r="J1399" s="149"/>
      <c r="K1399" s="149"/>
      <c r="L1399" s="548"/>
      <c r="M1399" s="149"/>
      <c r="N1399" s="149"/>
      <c r="O1399" s="149"/>
      <c r="P1399" s="149"/>
      <c r="Q1399" s="149"/>
    </row>
    <row r="1400" spans="1:17">
      <c r="A1400" s="149"/>
      <c r="B1400" s="158"/>
      <c r="C1400" s="149"/>
      <c r="D1400" s="149"/>
      <c r="E1400" s="149"/>
      <c r="F1400" s="149"/>
      <c r="G1400" s="149"/>
      <c r="H1400" s="149"/>
      <c r="I1400" s="149"/>
      <c r="J1400" s="149"/>
      <c r="K1400" s="149"/>
      <c r="L1400" s="548"/>
      <c r="M1400" s="149"/>
      <c r="N1400" s="149"/>
      <c r="O1400" s="149"/>
      <c r="P1400" s="149"/>
      <c r="Q1400" s="149"/>
    </row>
    <row r="1401" spans="1:17">
      <c r="A1401" s="149"/>
      <c r="B1401" s="158"/>
      <c r="C1401" s="149"/>
      <c r="D1401" s="149"/>
      <c r="E1401" s="149"/>
      <c r="F1401" s="149"/>
      <c r="G1401" s="149"/>
      <c r="H1401" s="149"/>
      <c r="I1401" s="149"/>
      <c r="J1401" s="149"/>
      <c r="K1401" s="149"/>
      <c r="L1401" s="548"/>
      <c r="M1401" s="149"/>
      <c r="N1401" s="149"/>
      <c r="O1401" s="149"/>
      <c r="P1401" s="149"/>
      <c r="Q1401" s="149"/>
    </row>
    <row r="1402" spans="1:17">
      <c r="A1402" s="149"/>
      <c r="B1402" s="158"/>
      <c r="C1402" s="149"/>
      <c r="D1402" s="149"/>
      <c r="E1402" s="149"/>
      <c r="F1402" s="149"/>
      <c r="G1402" s="149"/>
      <c r="H1402" s="149"/>
      <c r="I1402" s="149"/>
      <c r="J1402" s="149"/>
      <c r="K1402" s="149"/>
      <c r="L1402" s="548"/>
      <c r="M1402" s="149"/>
      <c r="N1402" s="149"/>
      <c r="O1402" s="149"/>
      <c r="P1402" s="149"/>
      <c r="Q1402" s="149"/>
    </row>
    <row r="1403" spans="1:17">
      <c r="A1403" s="149"/>
      <c r="B1403" s="158"/>
      <c r="C1403" s="149"/>
      <c r="D1403" s="149"/>
      <c r="E1403" s="149"/>
      <c r="F1403" s="149"/>
      <c r="G1403" s="149"/>
      <c r="H1403" s="149"/>
      <c r="I1403" s="149"/>
      <c r="J1403" s="149"/>
      <c r="K1403" s="149"/>
      <c r="L1403" s="548"/>
      <c r="M1403" s="149"/>
      <c r="N1403" s="149"/>
      <c r="O1403" s="149"/>
      <c r="P1403" s="149"/>
      <c r="Q1403" s="149"/>
    </row>
    <row r="1404" spans="1:17">
      <c r="A1404" s="149"/>
      <c r="B1404" s="158"/>
      <c r="C1404" s="149"/>
      <c r="D1404" s="149"/>
      <c r="E1404" s="149"/>
      <c r="F1404" s="149"/>
      <c r="G1404" s="149"/>
      <c r="H1404" s="149"/>
      <c r="I1404" s="149"/>
      <c r="J1404" s="149"/>
      <c r="K1404" s="149"/>
      <c r="L1404" s="548"/>
      <c r="M1404" s="149"/>
      <c r="N1404" s="149"/>
      <c r="O1404" s="149"/>
      <c r="P1404" s="149"/>
      <c r="Q1404" s="149"/>
    </row>
  </sheetData>
  <mergeCells count="85">
    <mergeCell ref="G658:M658"/>
    <mergeCell ref="F591:K591"/>
    <mergeCell ref="G633:L633"/>
    <mergeCell ref="G650:M650"/>
    <mergeCell ref="F172:L172"/>
    <mergeCell ref="G498:L498"/>
    <mergeCell ref="G499:L499"/>
    <mergeCell ref="D457:F457"/>
    <mergeCell ref="D458:F458"/>
    <mergeCell ref="G496:L496"/>
    <mergeCell ref="G497:L497"/>
    <mergeCell ref="G666:L666"/>
    <mergeCell ref="F595:K595"/>
    <mergeCell ref="G500:L500"/>
    <mergeCell ref="F599:K599"/>
    <mergeCell ref="F598:K598"/>
    <mergeCell ref="G636:L636"/>
    <mergeCell ref="F607:K607"/>
    <mergeCell ref="G628:L628"/>
    <mergeCell ref="G634:L634"/>
    <mergeCell ref="G635:L635"/>
    <mergeCell ref="G629:L629"/>
    <mergeCell ref="G501:L501"/>
    <mergeCell ref="F603:K603"/>
    <mergeCell ref="F604:K604"/>
    <mergeCell ref="F606:K606"/>
    <mergeCell ref="G659:L659"/>
    <mergeCell ref="G632:L632"/>
    <mergeCell ref="H67:L67"/>
    <mergeCell ref="H64:L64"/>
    <mergeCell ref="H71:L71"/>
    <mergeCell ref="F593:K593"/>
    <mergeCell ref="F589:K589"/>
    <mergeCell ref="G479:L479"/>
    <mergeCell ref="G495:L495"/>
    <mergeCell ref="G630:L630"/>
    <mergeCell ref="E157:L157"/>
    <mergeCell ref="E159:L159"/>
    <mergeCell ref="E141:L141"/>
    <mergeCell ref="E151:L151"/>
    <mergeCell ref="E152:L152"/>
    <mergeCell ref="E140:L140"/>
    <mergeCell ref="E146:L146"/>
    <mergeCell ref="M491:N491"/>
    <mergeCell ref="F602:K602"/>
    <mergeCell ref="F597:K597"/>
    <mergeCell ref="H55:L55"/>
    <mergeCell ref="H70:L70"/>
    <mergeCell ref="H74:L74"/>
    <mergeCell ref="H75:L75"/>
    <mergeCell ref="H65:L65"/>
    <mergeCell ref="H66:L66"/>
    <mergeCell ref="H56:L56"/>
    <mergeCell ref="H63:L63"/>
    <mergeCell ref="H61:L61"/>
    <mergeCell ref="H62:L62"/>
    <mergeCell ref="H68:L68"/>
    <mergeCell ref="H60:L60"/>
    <mergeCell ref="H69:L69"/>
    <mergeCell ref="G631:L631"/>
    <mergeCell ref="E154:L154"/>
    <mergeCell ref="E155:L155"/>
    <mergeCell ref="H58:L58"/>
    <mergeCell ref="H59:K59"/>
    <mergeCell ref="H72:L72"/>
    <mergeCell ref="H73:L73"/>
    <mergeCell ref="E156:L156"/>
    <mergeCell ref="E161:L161"/>
    <mergeCell ref="H76:L76"/>
    <mergeCell ref="G109:L109"/>
    <mergeCell ref="H77:L77"/>
    <mergeCell ref="E127:K127"/>
    <mergeCell ref="E142:L142"/>
    <mergeCell ref="E143:L143"/>
    <mergeCell ref="E144:L144"/>
    <mergeCell ref="H57:L57"/>
    <mergeCell ref="B589:E589"/>
    <mergeCell ref="E153:L153"/>
    <mergeCell ref="E158:L158"/>
    <mergeCell ref="E160:L160"/>
    <mergeCell ref="E149:L149"/>
    <mergeCell ref="E150:L150"/>
    <mergeCell ref="E145:L145"/>
    <mergeCell ref="E147:L147"/>
    <mergeCell ref="E148:L148"/>
  </mergeCells>
  <phoneticPr fontId="0" type="noConversion"/>
  <hyperlinks>
    <hyperlink ref="G7:H7" location="'Commission Data Dictionary'!D23" display="'Commission Data Dictionary'!D23" xr:uid="{00000000-0004-0000-0E00-000000000000}"/>
    <hyperlink ref="I7" location="'Contract Record'!G17" display="'Contract Record'!G17" xr:uid="{00000000-0004-0000-0E00-000001000000}"/>
    <hyperlink ref="G52:H52" location="'Commission Data Dictionary'!D23" display="'Commission Data Dictionary'!D23" xr:uid="{00000000-0004-0000-0E00-000002000000}"/>
    <hyperlink ref="I52" location="'Contract Record'!G23" display="'Contract Record'!G23" xr:uid="{00000000-0004-0000-0E00-000003000000}"/>
    <hyperlink ref="F122:G122" location="'Commission Data Dictionary'!D23" display="'Commission Data Dictionary'!D23" xr:uid="{00000000-0004-0000-0E00-000004000000}"/>
    <hyperlink ref="H122" location="'Contract Entity Record'!G17" display="'Contract Entity Record'!G17" xr:uid="{00000000-0004-0000-0E00-000005000000}"/>
    <hyperlink ref="G164:H164" location="'Commission Data Dictionary'!D23" display="'Commission Data Dictionary'!D23" xr:uid="{00000000-0004-0000-0E00-000006000000}"/>
    <hyperlink ref="I164" location="'Contract Entity Record'!G40" display="5039" xr:uid="{00000000-0004-0000-0E00-000007000000}"/>
    <hyperlink ref="G176:H176" location="'Commission Data Dictionary'!D23" display="'Commission Data Dictionary'!D23" xr:uid="{00000000-0004-0000-0E00-000008000000}"/>
    <hyperlink ref="I176" location="'Contract Agent Record'!G17" display="'Contract Agent Record'!G17" xr:uid="{00000000-0004-0000-0E00-000009000000}"/>
    <hyperlink ref="G187:H187" location="'Commission Data Dictionary'!D23" display="'Commission Data Dictionary'!D23" xr:uid="{00000000-0004-0000-0E00-00000A000000}"/>
    <hyperlink ref="I187" location="'Contract Transaction Record '!G26" display="'Contract Transaction Record '!G26" xr:uid="{00000000-0004-0000-0E00-00000B000000}"/>
    <hyperlink ref="G396:H396" location="'Commission Data Dictionary'!D23" display="'Commission Data Dictionary'!D23" xr:uid="{00000000-0004-0000-0E00-00000C000000}"/>
    <hyperlink ref="I396" location="'Contract Transaction Record '!G32" display="'Contract Transaction Record '!G32" xr:uid="{00000000-0004-0000-0E00-00000D000000}"/>
    <hyperlink ref="G451:H451" location="'Commission Data Dictionary'!D23" display="'Commission Data Dictionary'!D23" xr:uid="{00000000-0004-0000-0E00-00000E000000}"/>
    <hyperlink ref="I451" location="'Contract Underlying Assets'!G61" display="'Contract Underlying Assets'!G61" xr:uid="{00000000-0004-0000-0E00-00000F000000}"/>
    <hyperlink ref="G462:H462" location="'Commission Data Dictionary'!D23" display="'Commission Data Dictionary'!D23" xr:uid="{00000000-0004-0000-0E00-000010000000}"/>
    <hyperlink ref="I462" location="'Contract Underlying Assets'!G65" display="'Contract Underlying Assets'!G65" xr:uid="{00000000-0004-0000-0E00-000011000000}"/>
    <hyperlink ref="G469:H469" location="'Commission Data Dictionary'!D23" display="'Commission Data Dictionary'!D23" xr:uid="{00000000-0004-0000-0E00-000012000000}"/>
    <hyperlink ref="I469" location="'Contract Payee &amp; Payor Record'!G15" display="'Contract Payee &amp; Payor Record'!G15" xr:uid="{00000000-0004-0000-0E00-000013000000}"/>
    <hyperlink ref="G491:H491" location="'Commission Data Dictionary'!D23" display="'Commission Data Dictionary'!D23" xr:uid="{00000000-0004-0000-0E00-000014000000}"/>
    <hyperlink ref="I491" location="'Contract Payee &amp; Payor Record'!G17" display="'Contract Payee &amp; Payor Record'!G17" xr:uid="{00000000-0004-0000-0E00-000015000000}"/>
    <hyperlink ref="G506:H506" location="'Commission Data Dictionary'!D23" display="'Commission Data Dictionary'!D23" xr:uid="{00000000-0004-0000-0E00-000016000000}"/>
    <hyperlink ref="I506" location="'Contract Payee &amp; Payor Record'!G39" display="'Contract Payee &amp; Payor Record'!G39" xr:uid="{00000000-0004-0000-0E00-000017000000}"/>
    <hyperlink ref="G515:H515" location="'Commission Data Dictionary'!D23" display="'Commission Data Dictionary'!D23" xr:uid="{00000000-0004-0000-0E00-000018000000}"/>
    <hyperlink ref="I515" location="'Contract Payee &amp; Payor Details'!G15" display="'Contract Payee &amp; Payor Details'!G15" xr:uid="{00000000-0004-0000-0E00-000019000000}"/>
    <hyperlink ref="G535:H535" location="'Commission Data Dictionary'!D23" display="'Commission Data Dictionary'!D23" xr:uid="{00000000-0004-0000-0E00-00001A000000}"/>
    <hyperlink ref="I535" location="'Contract Payee &amp; Payor Details'!G29" display="'Contract Payee &amp; Payor Details'!G29" xr:uid="{00000000-0004-0000-0E00-00001B000000}"/>
    <hyperlink ref="G550:H550" location="'Commission Data Dictionary'!D23" display="'Commission Data Dictionary'!D23" xr:uid="{00000000-0004-0000-0E00-00001C000000}"/>
    <hyperlink ref="I550" location="'Contract Payee &amp; Payor Details'!G33" display="'Contract Payee &amp; Payor Details'!G33" xr:uid="{00000000-0004-0000-0E00-00001D000000}"/>
    <hyperlink ref="G557:H557" location="'Commission Data Dictionary'!D23" display="'Commission Data Dictionary'!D23" xr:uid="{00000000-0004-0000-0E00-00001E000000}"/>
    <hyperlink ref="I557" location="'Contract Underlying Assets'!G67" display="'Contract Underlying Assets'!G67" xr:uid="{00000000-0004-0000-0E00-00001F000000}"/>
    <hyperlink ref="G567:H567" location="'Commission Data Dictionary'!D23" display="'Commission Data Dictionary'!D23" xr:uid="{00000000-0004-0000-0E00-000020000000}"/>
    <hyperlink ref="I567" location="'Contract Underlying Assets'!G69" display="'Contract Underlying Assets'!G69" xr:uid="{00000000-0004-0000-0E00-000021000000}"/>
    <hyperlink ref="G576:H576" location="'Commission Data Dictionary'!D23" display="'Commission Data Dictionary'!D23" xr:uid="{00000000-0004-0000-0E00-000022000000}"/>
    <hyperlink ref="I576" location="'Contract Payee &amp; Payor Details'!G39" display="'Contract Payee &amp; Payor Details'!G39" xr:uid="{00000000-0004-0000-0E00-000023000000}"/>
    <hyperlink ref="G583:H583" location="'Commission Data Dictionary'!D23" display="'Commission Data Dictionary'!D23" xr:uid="{00000000-0004-0000-0E00-000024000000}"/>
    <hyperlink ref="I583" location="'Contract Agent Record'!G36" display="5118" xr:uid="{00000000-0004-0000-0E00-000025000000}"/>
    <hyperlink ref="F587:G587" location="'Commission Data Dictionary'!D23" display="'Commission Data Dictionary'!D23" xr:uid="{00000000-0004-0000-0E00-000026000000}"/>
    <hyperlink ref="H587" location="'Contract Agent Record'!G34" display="5119" xr:uid="{00000000-0004-0000-0E00-000027000000}"/>
    <hyperlink ref="G7" location="'FAR Data Dictionary'!D37" display="'FAR Data Dictionary'!D37" xr:uid="{00000000-0004-0000-0E00-000028000000}"/>
    <hyperlink ref="G52" location="'FAR Data Dictionary'!D23" display="5026" xr:uid="{00000000-0004-0000-0E00-000029000000}"/>
    <hyperlink ref="F122" location="'FAR Data Dictionary'!D48" display="5030" xr:uid="{00000000-0004-0000-0E00-00002A000000}"/>
    <hyperlink ref="G187" location="'FAR Data Dictionary'!D94" display="5057" xr:uid="{00000000-0004-0000-0E00-00002B000000}"/>
    <hyperlink ref="G396" location="'FAR Data Dictionary'!D97" display="5059" xr:uid="{00000000-0004-0000-0E00-00002C000000}"/>
    <hyperlink ref="G451" location="'FAR Data Dictionary'!D128" display="5079" xr:uid="{00000000-0004-0000-0E00-00002D000000}"/>
    <hyperlink ref="G462" location="'FAR Data Dictionary'!D129" display="5080" xr:uid="{00000000-0004-0000-0E00-00002E000000}"/>
    <hyperlink ref="G469" location="'FAR Data Dictionary'!D132" display="5082" xr:uid="{00000000-0004-0000-0E00-00002F000000}"/>
    <hyperlink ref="G491" location="'FAR Data Dictionary'!D133" display="5083" xr:uid="{00000000-0004-0000-0E00-000030000000}"/>
    <hyperlink ref="G506" location="'FAR Data Dictionary'!D142" display="5092" xr:uid="{00000000-0004-0000-0E00-000031000000}"/>
    <hyperlink ref="G515" location="'FAR Data Dictionary'!D98" display="5093" xr:uid="{00000000-0004-0000-0E00-000032000000}"/>
    <hyperlink ref="G535" location="'FAR Data Dictionary'!D146" display="5096" xr:uid="{00000000-0004-0000-0E00-000033000000}"/>
    <hyperlink ref="G550" location="'FAR Data Dictionary'!D159" display="5106" xr:uid="{00000000-0004-0000-0E00-000034000000}"/>
    <hyperlink ref="G557" location="'FAR Data Dictionary'!D172" display="5112" xr:uid="{00000000-0004-0000-0E00-000035000000}"/>
    <hyperlink ref="G567" location="'FAR Data Dictionary'!D173" display="5113" xr:uid="{00000000-0004-0000-0E00-000036000000}"/>
    <hyperlink ref="G576" location="'FAR Data Dictionary'!D175" display="5115" xr:uid="{00000000-0004-0000-0E00-000037000000}"/>
    <hyperlink ref="G583" location="'FAR Data Dictionary'!D178" display="5118" xr:uid="{00000000-0004-0000-0E00-000038000000}"/>
    <hyperlink ref="F587" location="'FAR Data Dictionary'!D184" display="5119" xr:uid="{00000000-0004-0000-0E00-000039000000}"/>
    <hyperlink ref="G611:H611" location="'Commission Data Dictionary'!D23" display="'Commission Data Dictionary'!D23" xr:uid="{00000000-0004-0000-0E00-00003A000000}"/>
    <hyperlink ref="G611" location="'FAR Data Dictionary'!D188" display="5123" xr:uid="{00000000-0004-0000-0E00-00003B000000}"/>
    <hyperlink ref="G544:H544" location="'Commission Data Dictionary'!D23" display="'Commission Data Dictionary'!D23" xr:uid="{00000000-0004-0000-0E00-00003C000000}"/>
    <hyperlink ref="I544" location="'Contra Header'!G19" display="'Contra Header'!G19" xr:uid="{00000000-0004-0000-0E00-00003D000000}"/>
    <hyperlink ref="G544" location="'FAR Data Dictionary'!D158" display="5105" xr:uid="{00000000-0004-0000-0E00-00003E000000}"/>
    <hyperlink ref="I100" location="'Contract Entity Record'!G15" display="'Contract Entity Record'!G15" xr:uid="{00000000-0004-0000-0E00-00003F000000}"/>
    <hyperlink ref="I80" location="'Contract Record'!G27" display="'Contract Record'!G27" xr:uid="{00000000-0004-0000-0E00-000040000000}"/>
    <hyperlink ref="G622:H622" location="'Commission Data Dictionary'!D23" display="'Commission Data Dictionary'!D23" xr:uid="{00000000-0004-0000-0E00-000041000000}"/>
    <hyperlink ref="G622" location="'FAR Data Dictionary'!D101" display="5127" xr:uid="{00000000-0004-0000-0E00-000042000000}"/>
    <hyperlink ref="G640:H640" location="'Data Dictionary '!A144" display="(3818)" xr:uid="{00000000-0004-0000-0E00-000043000000}"/>
    <hyperlink ref="G640" location="'FAR Data Dictionary'!A58" display="(5132)" xr:uid="{00000000-0004-0000-0E00-000044000000}"/>
    <hyperlink ref="I611" location="'Contract Record'!G47" display="'Contract Record'!G47" xr:uid="{00000000-0004-0000-0E00-000045000000}"/>
    <hyperlink ref="I645" location="'Contract Record'!A55" display="'Contract Record'!A55" xr:uid="{00000000-0004-0000-0E00-000046000000}"/>
    <hyperlink ref="G645" location="'FAR Data Dictionary'!D45" display="5139" xr:uid="{00000000-0004-0000-0E00-000047000000}"/>
    <hyperlink ref="I669" location="'Contract Transaction Record '!I68" display="5140" xr:uid="{00000000-0004-0000-0E00-000048000000}"/>
    <hyperlink ref="G669" location="'FAR Data Dictionary'!D103" display="5140" xr:uid="{00000000-0004-0000-0E00-000049000000}"/>
    <hyperlink ref="G80" location="'FAR Data Dictionary'!D44" display="'FAR Data Dictionary'!D44" xr:uid="{00000000-0004-0000-0E00-00004A000000}"/>
    <hyperlink ref="G100" location="'FAR Data Dictionary'!D47" display="'FAR Data Dictionary'!D47" xr:uid="{00000000-0004-0000-0E00-00004B000000}"/>
    <hyperlink ref="G164" location="'FAR Data Dictionary'!D57" display="5039" xr:uid="{00000000-0004-0000-0E00-00004C000000}"/>
    <hyperlink ref="I640" location="'Contract Entity Record'!G42" display="'Contract Entity Record'!G42" xr:uid="{00000000-0004-0000-0E00-00004D000000}"/>
    <hyperlink ref="G176" location="'FAR Data Dictionary'!D76" display="5047" xr:uid="{00000000-0004-0000-0E00-00004E000000}"/>
    <hyperlink ref="J622" location="'Contract Transaction Record '!G24" display="'Contract Transaction Record '!G24" xr:uid="{00000000-0004-0000-0E00-00004F000000}"/>
  </hyperlinks>
  <pageMargins left="1" right="0.5" top="1" bottom="0.9" header="0.5" footer="0.5"/>
  <pageSetup scale="58" orientation="portrait" r:id="rId1"/>
  <headerFooter alignWithMargins="0">
    <oddHeader>&amp;L&amp;"Arial,Italic"NSCC - Insurance Processing Services</oddHeader>
    <oddFooter>&amp;CPage &amp;P&amp;RFAR CODE LIST&amp;L&amp;1#&amp;"Arial"&amp;10&amp;K737373DTCC Confidential (Yellow)</oddFooter>
  </headerFooter>
  <colBreaks count="1" manualBreakCount="1">
    <brk id="12" max="1048575" man="1"/>
  </col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12"/>
  <dimension ref="A1:P195"/>
  <sheetViews>
    <sheetView zoomScale="90" zoomScaleNormal="90" workbookViewId="0"/>
  </sheetViews>
  <sheetFormatPr defaultColWidth="9.140625" defaultRowHeight="12.75"/>
  <cols>
    <col min="1" max="1" width="11" style="200" customWidth="1"/>
    <col min="2" max="2" width="6.5703125" style="200" customWidth="1"/>
    <col min="3" max="16384" width="9.140625" style="200"/>
  </cols>
  <sheetData>
    <row r="1" spans="1:16" ht="18" customHeight="1">
      <c r="A1" s="255" t="s">
        <v>825</v>
      </c>
      <c r="B1" s="256"/>
      <c r="C1" s="256"/>
      <c r="D1" s="256"/>
      <c r="E1" s="256"/>
      <c r="F1" s="256"/>
      <c r="G1" s="256"/>
      <c r="H1" s="256"/>
      <c r="I1" s="256"/>
      <c r="J1" s="256"/>
      <c r="K1" s="702" t="s">
        <v>1076</v>
      </c>
      <c r="L1" s="702"/>
      <c r="M1" s="702"/>
      <c r="N1" s="702"/>
      <c r="O1" s="702"/>
    </row>
    <row r="2" spans="1:16">
      <c r="A2" s="257"/>
      <c r="B2" s="230"/>
      <c r="C2" s="199"/>
      <c r="D2" s="199"/>
      <c r="E2" s="199"/>
      <c r="F2" s="199"/>
      <c r="G2" s="199"/>
      <c r="H2" s="199"/>
      <c r="I2" s="199"/>
      <c r="J2" s="199"/>
      <c r="K2" s="702" t="s">
        <v>1077</v>
      </c>
      <c r="L2" s="702"/>
      <c r="M2" s="775"/>
      <c r="N2" s="775"/>
      <c r="O2" s="775"/>
    </row>
    <row r="3" spans="1:16">
      <c r="A3" s="199"/>
      <c r="B3" s="199"/>
      <c r="C3" s="199"/>
      <c r="D3" s="199"/>
      <c r="E3" s="199"/>
      <c r="F3" s="199"/>
      <c r="G3" s="199"/>
      <c r="H3" s="199"/>
      <c r="I3" s="199"/>
      <c r="J3" s="199"/>
      <c r="K3" s="702" t="s">
        <v>1776</v>
      </c>
      <c r="L3" s="702"/>
      <c r="M3" s="775"/>
      <c r="N3" s="775"/>
      <c r="O3" s="775"/>
    </row>
    <row r="4" spans="1:16" ht="15.75" customHeight="1">
      <c r="A4" s="258" t="s">
        <v>938</v>
      </c>
      <c r="B4" s="199"/>
      <c r="C4" s="259" t="s">
        <v>831</v>
      </c>
      <c r="D4" s="260"/>
      <c r="E4" s="260"/>
      <c r="F4" s="260"/>
      <c r="G4" s="260"/>
      <c r="H4" s="260"/>
      <c r="I4" s="260"/>
      <c r="J4" s="260"/>
      <c r="K4" s="702" t="s">
        <v>1777</v>
      </c>
      <c r="L4" s="702"/>
      <c r="M4" s="702"/>
      <c r="N4" s="775"/>
      <c r="O4" s="775"/>
    </row>
    <row r="5" spans="1:16" ht="15.75" customHeight="1">
      <c r="A5" s="103" t="s">
        <v>840</v>
      </c>
      <c r="B5" s="261"/>
      <c r="C5" s="261" t="s">
        <v>1559</v>
      </c>
      <c r="D5" s="257"/>
      <c r="E5" s="257"/>
      <c r="F5" s="199"/>
      <c r="G5" s="262"/>
      <c r="H5" s="199"/>
      <c r="I5" s="199"/>
      <c r="J5" s="199"/>
      <c r="K5" s="702" t="s">
        <v>1778</v>
      </c>
      <c r="L5" s="702"/>
      <c r="M5" s="702"/>
      <c r="N5" s="702"/>
      <c r="O5" s="775"/>
    </row>
    <row r="6" spans="1:16" ht="15.75" customHeight="1">
      <c r="A6" s="103" t="s">
        <v>841</v>
      </c>
      <c r="B6" s="261"/>
      <c r="C6" s="261" t="s">
        <v>1560</v>
      </c>
      <c r="D6" s="257"/>
      <c r="E6" s="257"/>
      <c r="F6" s="199"/>
      <c r="G6" s="199"/>
      <c r="H6" s="199"/>
      <c r="I6" s="199"/>
      <c r="J6" s="199"/>
      <c r="K6" s="702" t="s">
        <v>1780</v>
      </c>
      <c r="L6" s="702"/>
      <c r="M6" s="702"/>
      <c r="N6" s="775"/>
      <c r="O6" s="775"/>
    </row>
    <row r="7" spans="1:16" ht="15.75" customHeight="1">
      <c r="A7" s="103" t="s">
        <v>843</v>
      </c>
      <c r="B7" s="261"/>
      <c r="C7" s="261" t="s">
        <v>1561</v>
      </c>
      <c r="D7" s="257"/>
      <c r="E7" s="257"/>
      <c r="F7" s="199"/>
      <c r="G7" s="199"/>
      <c r="H7" s="199"/>
      <c r="I7" s="199"/>
      <c r="J7" s="199"/>
      <c r="K7" s="702" t="s">
        <v>1781</v>
      </c>
      <c r="L7" s="702"/>
      <c r="M7" s="702"/>
      <c r="N7" s="775"/>
      <c r="O7" s="775"/>
    </row>
    <row r="8" spans="1:16" ht="15.75" customHeight="1">
      <c r="A8" s="103" t="s">
        <v>844</v>
      </c>
      <c r="B8" s="261"/>
      <c r="C8" s="261" t="s">
        <v>1565</v>
      </c>
      <c r="D8" s="257"/>
      <c r="E8" s="257"/>
      <c r="F8" s="199"/>
      <c r="G8" s="199"/>
      <c r="H8" s="199"/>
      <c r="I8" s="199"/>
      <c r="J8" s="199"/>
      <c r="K8" s="702" t="s">
        <v>1782</v>
      </c>
      <c r="L8" s="702"/>
      <c r="M8" s="702"/>
      <c r="N8" s="702"/>
      <c r="O8" s="776"/>
    </row>
    <row r="9" spans="1:16" ht="15.75" customHeight="1">
      <c r="A9" s="103" t="s">
        <v>856</v>
      </c>
      <c r="B9" s="261"/>
      <c r="C9" s="261" t="s">
        <v>1562</v>
      </c>
      <c r="D9" s="257"/>
      <c r="E9" s="257"/>
      <c r="F9" s="199"/>
      <c r="G9" s="199"/>
      <c r="H9" s="199"/>
      <c r="I9" s="199"/>
      <c r="J9" s="199"/>
      <c r="K9" s="777" t="s">
        <v>1783</v>
      </c>
      <c r="L9" s="777"/>
      <c r="M9" s="777"/>
      <c r="N9" s="777"/>
      <c r="O9" s="778"/>
    </row>
    <row r="10" spans="1:16" ht="15.75" customHeight="1">
      <c r="A10" s="103" t="s">
        <v>859</v>
      </c>
      <c r="B10" s="261"/>
      <c r="C10" s="261" t="s">
        <v>1563</v>
      </c>
      <c r="D10" s="257"/>
      <c r="E10" s="257"/>
      <c r="F10" s="199"/>
      <c r="G10" s="199"/>
      <c r="H10" s="199"/>
      <c r="I10" s="199"/>
      <c r="J10" s="199"/>
      <c r="K10" s="702" t="s">
        <v>1784</v>
      </c>
      <c r="L10" s="702"/>
      <c r="M10" s="702"/>
      <c r="N10" s="702"/>
      <c r="O10" s="702"/>
    </row>
    <row r="11" spans="1:16" ht="15.75" customHeight="1">
      <c r="A11" s="103" t="s">
        <v>860</v>
      </c>
      <c r="B11" s="261"/>
      <c r="C11" s="261" t="s">
        <v>1564</v>
      </c>
      <c r="D11" s="257"/>
      <c r="E11" s="257"/>
      <c r="F11" s="199"/>
      <c r="G11" s="199"/>
      <c r="H11" s="199"/>
      <c r="I11" s="199"/>
      <c r="J11" s="199"/>
      <c r="K11" s="779" t="s">
        <v>1787</v>
      </c>
      <c r="L11" s="779"/>
      <c r="M11" s="263"/>
      <c r="N11" s="264"/>
      <c r="O11" s="264"/>
    </row>
    <row r="12" spans="1:16" ht="15.75" customHeight="1">
      <c r="A12" s="103" t="s">
        <v>939</v>
      </c>
      <c r="B12" s="261"/>
      <c r="C12" s="261" t="s">
        <v>783</v>
      </c>
      <c r="D12" s="257"/>
      <c r="E12" s="257"/>
      <c r="F12" s="199"/>
      <c r="G12" s="199"/>
      <c r="H12" s="199"/>
      <c r="I12" s="199"/>
      <c r="J12" s="199"/>
      <c r="K12" s="160" t="s">
        <v>718</v>
      </c>
      <c r="L12" s="263"/>
      <c r="M12" s="263"/>
      <c r="N12" s="265"/>
      <c r="O12" s="265"/>
      <c r="P12" s="238"/>
    </row>
    <row r="13" spans="1:16" ht="15.75" customHeight="1">
      <c r="A13" s="103" t="s">
        <v>872</v>
      </c>
      <c r="B13" s="261"/>
      <c r="C13" s="261" t="s">
        <v>1545</v>
      </c>
      <c r="D13" s="257"/>
      <c r="E13" s="257"/>
      <c r="F13" s="199"/>
      <c r="G13" s="199"/>
      <c r="H13" s="199"/>
      <c r="I13" s="199"/>
      <c r="J13" s="199"/>
      <c r="K13" s="160" t="s">
        <v>719</v>
      </c>
      <c r="L13" s="263"/>
      <c r="M13" s="263"/>
      <c r="N13" s="265"/>
      <c r="O13" s="265"/>
      <c r="P13" s="238"/>
    </row>
    <row r="14" spans="1:16" ht="15.75" customHeight="1">
      <c r="A14" s="103" t="s">
        <v>862</v>
      </c>
      <c r="B14" s="261"/>
      <c r="C14" s="261" t="s">
        <v>1546</v>
      </c>
      <c r="D14" s="257"/>
      <c r="E14" s="257"/>
      <c r="F14" s="199"/>
      <c r="G14" s="199"/>
      <c r="H14" s="199"/>
      <c r="I14" s="199"/>
      <c r="J14" s="199"/>
      <c r="K14" s="160" t="s">
        <v>720</v>
      </c>
      <c r="L14" s="263"/>
      <c r="M14" s="263"/>
      <c r="N14" s="265"/>
      <c r="O14" s="265"/>
      <c r="P14" s="238"/>
    </row>
    <row r="15" spans="1:16" ht="15.75" customHeight="1">
      <c r="A15" s="103" t="s">
        <v>863</v>
      </c>
      <c r="B15" s="261"/>
      <c r="C15" s="261" t="s">
        <v>1553</v>
      </c>
      <c r="D15" s="257"/>
      <c r="E15" s="257"/>
      <c r="F15" s="199"/>
      <c r="G15" s="199"/>
      <c r="H15" s="199"/>
      <c r="I15" s="199"/>
      <c r="J15" s="199"/>
      <c r="K15" s="160" t="s">
        <v>721</v>
      </c>
      <c r="L15" s="263"/>
      <c r="M15" s="263"/>
      <c r="N15" s="265"/>
      <c r="O15" s="265"/>
      <c r="P15" s="238"/>
    </row>
    <row r="16" spans="1:16" ht="15.75" customHeight="1">
      <c r="A16" s="103" t="s">
        <v>869</v>
      </c>
      <c r="B16" s="261"/>
      <c r="C16" s="261" t="s">
        <v>1554</v>
      </c>
      <c r="D16" s="257"/>
      <c r="E16" s="257"/>
      <c r="F16" s="199"/>
      <c r="G16" s="199"/>
      <c r="H16" s="199"/>
      <c r="I16" s="199"/>
      <c r="J16" s="199"/>
      <c r="K16" s="266"/>
      <c r="L16" s="266"/>
      <c r="M16" s="266"/>
      <c r="N16" s="238"/>
      <c r="O16" s="238"/>
    </row>
    <row r="17" spans="1:15" ht="15.75" customHeight="1">
      <c r="A17" s="103" t="s">
        <v>940</v>
      </c>
      <c r="B17" s="261"/>
      <c r="C17" s="261" t="s">
        <v>941</v>
      </c>
      <c r="D17" s="257"/>
      <c r="E17" s="257"/>
      <c r="F17" s="199"/>
      <c r="G17" s="199"/>
      <c r="H17" s="199"/>
      <c r="I17" s="199"/>
      <c r="J17" s="199"/>
      <c r="K17" s="238"/>
      <c r="L17" s="238"/>
      <c r="M17" s="238"/>
      <c r="N17" s="238"/>
      <c r="O17" s="238"/>
    </row>
    <row r="18" spans="1:15" ht="15.75" customHeight="1">
      <c r="A18" s="103" t="s">
        <v>876</v>
      </c>
      <c r="B18" s="261"/>
      <c r="C18" s="261" t="s">
        <v>1555</v>
      </c>
      <c r="D18" s="257"/>
      <c r="E18" s="257"/>
      <c r="F18" s="199"/>
      <c r="G18" s="199"/>
      <c r="H18" s="199"/>
      <c r="I18" s="199"/>
      <c r="J18" s="199"/>
      <c r="K18" s="238"/>
      <c r="L18" s="238"/>
      <c r="M18" s="238"/>
      <c r="N18" s="238"/>
      <c r="O18" s="238"/>
    </row>
    <row r="19" spans="1:15" ht="15.75" customHeight="1">
      <c r="A19" s="103" t="s">
        <v>942</v>
      </c>
      <c r="B19" s="261"/>
      <c r="C19" s="261" t="s">
        <v>943</v>
      </c>
      <c r="D19" s="257"/>
      <c r="E19" s="257"/>
      <c r="F19" s="199"/>
      <c r="G19" s="199"/>
      <c r="H19" s="199"/>
      <c r="I19" s="199"/>
      <c r="J19" s="199"/>
      <c r="K19" s="238"/>
      <c r="L19" s="238"/>
      <c r="M19" s="238"/>
      <c r="N19" s="238"/>
      <c r="O19" s="238"/>
    </row>
    <row r="20" spans="1:15" ht="15.75" customHeight="1">
      <c r="A20" s="103" t="s">
        <v>944</v>
      </c>
      <c r="B20" s="261"/>
      <c r="C20" s="261" t="s">
        <v>945</v>
      </c>
      <c r="D20" s="257"/>
      <c r="E20" s="257"/>
      <c r="F20" s="199"/>
      <c r="G20" s="199"/>
      <c r="H20" s="199"/>
      <c r="I20" s="199"/>
      <c r="J20" s="199"/>
      <c r="K20" s="238"/>
      <c r="L20" s="238"/>
      <c r="M20" s="238"/>
      <c r="N20" s="238"/>
      <c r="O20" s="238"/>
    </row>
    <row r="21" spans="1:15" ht="15.75" customHeight="1">
      <c r="A21" s="103" t="s">
        <v>946</v>
      </c>
      <c r="B21" s="261"/>
      <c r="C21" s="261" t="s">
        <v>318</v>
      </c>
      <c r="D21" s="257"/>
      <c r="E21" s="257"/>
      <c r="F21" s="199"/>
      <c r="G21" s="199"/>
      <c r="H21" s="199"/>
      <c r="I21" s="199"/>
      <c r="J21" s="199"/>
      <c r="K21" s="238"/>
      <c r="L21" s="238"/>
      <c r="M21" s="238"/>
      <c r="N21" s="238"/>
      <c r="O21" s="238"/>
    </row>
    <row r="22" spans="1:15" ht="15.75" customHeight="1">
      <c r="A22" s="103" t="s">
        <v>947</v>
      </c>
      <c r="B22" s="261"/>
      <c r="C22" s="261" t="s">
        <v>2346</v>
      </c>
      <c r="D22" s="257"/>
      <c r="E22" s="257"/>
      <c r="F22" s="199"/>
      <c r="G22" s="199"/>
      <c r="H22" s="199"/>
      <c r="I22" s="199"/>
      <c r="J22" s="199"/>
      <c r="K22" s="238"/>
      <c r="L22" s="238"/>
      <c r="M22" s="238"/>
      <c r="N22" s="238"/>
      <c r="O22" s="238"/>
    </row>
    <row r="23" spans="1:15" ht="15.75" customHeight="1">
      <c r="A23" s="103" t="s">
        <v>948</v>
      </c>
      <c r="B23" s="261"/>
      <c r="C23" s="261" t="s">
        <v>949</v>
      </c>
      <c r="D23" s="257"/>
      <c r="E23" s="257"/>
      <c r="F23" s="199"/>
      <c r="G23" s="199"/>
      <c r="H23" s="199"/>
      <c r="I23" s="199"/>
      <c r="J23" s="199"/>
      <c r="K23" s="238"/>
      <c r="L23" s="238"/>
      <c r="M23" s="238"/>
      <c r="N23" s="238"/>
      <c r="O23" s="238"/>
    </row>
    <row r="24" spans="1:15" ht="15.75" customHeight="1">
      <c r="A24" s="103" t="s">
        <v>950</v>
      </c>
      <c r="B24" s="261"/>
      <c r="C24" s="261" t="s">
        <v>951</v>
      </c>
      <c r="D24" s="257"/>
      <c r="E24" s="257"/>
      <c r="F24" s="199"/>
      <c r="G24" s="199"/>
      <c r="H24" s="199"/>
      <c r="I24" s="199"/>
      <c r="J24" s="199"/>
      <c r="K24" s="238"/>
      <c r="L24" s="238"/>
      <c r="M24" s="238"/>
      <c r="N24" s="238"/>
      <c r="O24" s="238"/>
    </row>
    <row r="25" spans="1:15" ht="15.75" customHeight="1">
      <c r="A25" s="103" t="s">
        <v>952</v>
      </c>
      <c r="B25" s="261"/>
      <c r="C25" s="261" t="s">
        <v>953</v>
      </c>
      <c r="D25" s="257"/>
      <c r="E25" s="257"/>
      <c r="F25" s="199"/>
      <c r="G25" s="199"/>
      <c r="H25" s="199"/>
      <c r="I25" s="199"/>
      <c r="J25" s="199"/>
      <c r="K25" s="238"/>
      <c r="L25" s="238"/>
      <c r="M25" s="238"/>
      <c r="N25" s="238"/>
      <c r="O25" s="238"/>
    </row>
    <row r="26" spans="1:15" ht="15.75" customHeight="1">
      <c r="A26" s="103" t="s">
        <v>954</v>
      </c>
      <c r="B26" s="261"/>
      <c r="C26" s="261" t="s">
        <v>957</v>
      </c>
      <c r="D26" s="257"/>
      <c r="E26" s="257"/>
      <c r="F26" s="199"/>
      <c r="G26" s="199"/>
      <c r="H26" s="199"/>
      <c r="I26" s="199"/>
      <c r="J26" s="199"/>
      <c r="K26" s="238"/>
      <c r="L26" s="238"/>
      <c r="M26" s="238"/>
      <c r="N26" s="238"/>
      <c r="O26" s="238"/>
    </row>
    <row r="27" spans="1:15" ht="15.75" customHeight="1">
      <c r="A27" s="103" t="s">
        <v>958</v>
      </c>
      <c r="B27" s="261"/>
      <c r="C27" s="261" t="s">
        <v>959</v>
      </c>
      <c r="D27" s="257"/>
      <c r="E27" s="257"/>
      <c r="F27" s="199"/>
      <c r="G27" s="199"/>
      <c r="H27" s="199"/>
      <c r="I27" s="199"/>
      <c r="J27" s="199"/>
      <c r="K27" s="238"/>
      <c r="L27" s="238"/>
      <c r="M27" s="238"/>
      <c r="N27" s="238"/>
      <c r="O27" s="238"/>
    </row>
    <row r="28" spans="1:15" ht="15.75" customHeight="1">
      <c r="A28" s="103" t="s">
        <v>960</v>
      </c>
      <c r="B28" s="261"/>
      <c r="C28" s="261" t="s">
        <v>963</v>
      </c>
      <c r="D28" s="257"/>
      <c r="E28" s="257"/>
      <c r="F28" s="199"/>
      <c r="G28" s="199"/>
      <c r="H28" s="199"/>
      <c r="I28" s="199"/>
      <c r="J28" s="199"/>
      <c r="K28" s="238"/>
      <c r="L28" s="238"/>
      <c r="M28" s="238"/>
      <c r="N28" s="238"/>
      <c r="O28" s="238"/>
    </row>
    <row r="29" spans="1:15" ht="15.75" customHeight="1">
      <c r="A29" s="103" t="s">
        <v>964</v>
      </c>
      <c r="B29" s="261"/>
      <c r="C29" s="261" t="s">
        <v>965</v>
      </c>
      <c r="D29" s="257"/>
      <c r="E29" s="257"/>
      <c r="F29" s="199"/>
      <c r="G29" s="199"/>
      <c r="H29" s="199"/>
      <c r="I29" s="199"/>
      <c r="J29" s="199"/>
      <c r="K29" s="238"/>
      <c r="L29" s="238"/>
      <c r="M29" s="238"/>
      <c r="N29" s="238"/>
      <c r="O29" s="238"/>
    </row>
    <row r="30" spans="1:15" ht="15.75" customHeight="1">
      <c r="A30" s="103" t="s">
        <v>966</v>
      </c>
      <c r="B30" s="261"/>
      <c r="C30" s="261" t="s">
        <v>967</v>
      </c>
      <c r="D30" s="257"/>
      <c r="E30" s="257"/>
      <c r="F30" s="199"/>
      <c r="G30" s="199"/>
      <c r="H30" s="199"/>
      <c r="I30" s="199"/>
      <c r="J30" s="199"/>
      <c r="K30" s="238"/>
      <c r="L30" s="238"/>
      <c r="M30" s="238"/>
      <c r="N30" s="238"/>
      <c r="O30" s="238"/>
    </row>
    <row r="31" spans="1:15" ht="15.75" customHeight="1">
      <c r="A31" s="103" t="s">
        <v>908</v>
      </c>
      <c r="B31" s="261"/>
      <c r="C31" s="261" t="s">
        <v>968</v>
      </c>
      <c r="D31" s="257"/>
      <c r="E31" s="257"/>
      <c r="F31" s="199"/>
      <c r="G31" s="199"/>
      <c r="H31" s="199"/>
      <c r="I31" s="199"/>
      <c r="J31" s="199"/>
      <c r="K31" s="238"/>
      <c r="L31" s="238"/>
      <c r="M31" s="238"/>
      <c r="N31" s="238"/>
      <c r="O31" s="238"/>
    </row>
    <row r="32" spans="1:15" ht="15.75" customHeight="1">
      <c r="A32" s="103" t="s">
        <v>969</v>
      </c>
      <c r="B32" s="261"/>
      <c r="C32" s="261" t="s">
        <v>970</v>
      </c>
      <c r="D32" s="257"/>
      <c r="E32" s="257"/>
      <c r="F32" s="199"/>
      <c r="G32" s="199"/>
      <c r="H32" s="199"/>
      <c r="I32" s="199"/>
      <c r="J32" s="199"/>
      <c r="K32" s="238"/>
      <c r="L32" s="238"/>
      <c r="M32" s="238"/>
      <c r="N32" s="238"/>
      <c r="O32" s="238"/>
    </row>
    <row r="33" spans="1:15" ht="15.75" customHeight="1">
      <c r="A33" s="103" t="s">
        <v>971</v>
      </c>
      <c r="B33" s="261"/>
      <c r="C33" s="261" t="s">
        <v>972</v>
      </c>
      <c r="D33" s="257"/>
      <c r="E33" s="257"/>
      <c r="F33" s="199"/>
      <c r="G33" s="199"/>
      <c r="H33" s="199"/>
      <c r="I33" s="199"/>
      <c r="J33" s="199"/>
      <c r="K33" s="238"/>
      <c r="L33" s="238"/>
      <c r="M33" s="238"/>
      <c r="N33" s="238"/>
      <c r="O33" s="238"/>
    </row>
    <row r="34" spans="1:15" ht="15.75" customHeight="1">
      <c r="A34" s="103" t="s">
        <v>973</v>
      </c>
      <c r="B34" s="261"/>
      <c r="C34" s="261" t="s">
        <v>974</v>
      </c>
      <c r="D34" s="257"/>
      <c r="E34" s="257"/>
      <c r="F34" s="199"/>
      <c r="G34" s="199"/>
      <c r="H34" s="199"/>
      <c r="I34" s="199"/>
      <c r="J34" s="199"/>
      <c r="K34" s="238"/>
      <c r="L34" s="238"/>
      <c r="M34" s="238"/>
      <c r="N34" s="238"/>
      <c r="O34" s="238"/>
    </row>
    <row r="35" spans="1:15" ht="15.75" customHeight="1">
      <c r="A35" s="103" t="s">
        <v>975</v>
      </c>
      <c r="B35" s="261"/>
      <c r="C35" s="261" t="s">
        <v>976</v>
      </c>
      <c r="D35" s="257"/>
      <c r="E35" s="257"/>
      <c r="F35" s="199"/>
      <c r="G35" s="199"/>
      <c r="H35" s="199"/>
      <c r="I35" s="199"/>
      <c r="J35" s="199"/>
      <c r="K35" s="238"/>
      <c r="L35" s="238"/>
      <c r="M35" s="238"/>
      <c r="N35" s="238"/>
      <c r="O35" s="238"/>
    </row>
    <row r="36" spans="1:15" ht="15.75" customHeight="1">
      <c r="A36" s="103" t="s">
        <v>977</v>
      </c>
      <c r="B36" s="261"/>
      <c r="C36" s="261" t="s">
        <v>978</v>
      </c>
      <c r="D36" s="257"/>
      <c r="E36" s="257"/>
      <c r="F36" s="199"/>
      <c r="G36" s="199"/>
      <c r="H36" s="199"/>
      <c r="I36" s="199"/>
      <c r="J36" s="199"/>
      <c r="K36" s="238"/>
      <c r="L36" s="238"/>
      <c r="M36" s="238"/>
      <c r="N36" s="238"/>
      <c r="O36" s="238"/>
    </row>
    <row r="37" spans="1:15" ht="15.75" customHeight="1">
      <c r="A37" s="103" t="s">
        <v>979</v>
      </c>
      <c r="B37" s="261"/>
      <c r="C37" s="261" t="s">
        <v>980</v>
      </c>
      <c r="D37" s="257"/>
      <c r="E37" s="257"/>
      <c r="F37" s="199"/>
      <c r="G37" s="199"/>
      <c r="H37" s="199"/>
      <c r="I37" s="199"/>
      <c r="J37" s="199"/>
      <c r="K37" s="238"/>
      <c r="L37" s="238"/>
      <c r="M37" s="238"/>
      <c r="N37" s="238"/>
      <c r="O37" s="238"/>
    </row>
    <row r="38" spans="1:15" ht="15.75" customHeight="1">
      <c r="A38" s="103" t="s">
        <v>981</v>
      </c>
      <c r="B38" s="261"/>
      <c r="C38" s="261" t="s">
        <v>982</v>
      </c>
      <c r="D38" s="257"/>
      <c r="E38" s="199"/>
      <c r="F38" s="199"/>
      <c r="G38" s="199"/>
      <c r="H38" s="199"/>
      <c r="I38" s="199"/>
      <c r="J38" s="199"/>
      <c r="K38" s="238"/>
      <c r="L38" s="238"/>
      <c r="M38" s="238"/>
      <c r="N38" s="238"/>
      <c r="O38" s="238"/>
    </row>
    <row r="39" spans="1:15" ht="15.75" customHeight="1">
      <c r="A39" s="103" t="s">
        <v>983</v>
      </c>
      <c r="B39" s="261"/>
      <c r="C39" s="261" t="s">
        <v>1071</v>
      </c>
      <c r="D39" s="257"/>
      <c r="E39" s="199"/>
      <c r="F39" s="199"/>
      <c r="G39" s="199"/>
      <c r="H39" s="199"/>
      <c r="I39" s="199"/>
      <c r="J39" s="199"/>
      <c r="K39" s="238"/>
      <c r="L39" s="238"/>
      <c r="M39" s="238"/>
      <c r="N39" s="238"/>
      <c r="O39" s="238"/>
    </row>
    <row r="40" spans="1:15" ht="15.75" customHeight="1">
      <c r="A40" s="103" t="s">
        <v>984</v>
      </c>
      <c r="B40" s="261"/>
      <c r="C40" s="261" t="s">
        <v>985</v>
      </c>
      <c r="D40" s="257"/>
      <c r="E40" s="199"/>
      <c r="F40" s="199"/>
      <c r="G40" s="199"/>
      <c r="H40" s="199"/>
      <c r="I40" s="199"/>
      <c r="J40" s="199"/>
      <c r="K40" s="238"/>
      <c r="L40" s="238"/>
      <c r="M40" s="238"/>
      <c r="N40" s="238"/>
      <c r="O40" s="238"/>
    </row>
    <row r="41" spans="1:15" ht="15.75" customHeight="1">
      <c r="A41" s="103" t="s">
        <v>903</v>
      </c>
      <c r="B41" s="261"/>
      <c r="C41" s="261" t="s">
        <v>986</v>
      </c>
      <c r="D41" s="257"/>
      <c r="E41" s="199"/>
      <c r="F41" s="199"/>
      <c r="G41" s="199"/>
      <c r="H41" s="199"/>
      <c r="I41" s="199"/>
      <c r="J41" s="199"/>
      <c r="K41" s="238"/>
      <c r="L41" s="238"/>
      <c r="M41" s="238"/>
      <c r="N41" s="238"/>
      <c r="O41" s="238"/>
    </row>
    <row r="42" spans="1:15" ht="15.75" customHeight="1">
      <c r="A42" s="103" t="s">
        <v>987</v>
      </c>
      <c r="B42" s="261"/>
      <c r="C42" s="261" t="s">
        <v>988</v>
      </c>
      <c r="D42" s="257"/>
      <c r="E42" s="199"/>
      <c r="F42" s="199"/>
      <c r="G42" s="199"/>
      <c r="H42" s="199"/>
      <c r="I42" s="199"/>
      <c r="J42" s="199"/>
      <c r="K42" s="238"/>
      <c r="L42" s="238"/>
      <c r="M42" s="238"/>
      <c r="N42" s="238"/>
      <c r="O42" s="238"/>
    </row>
    <row r="43" spans="1:15" ht="15.75" customHeight="1">
      <c r="A43" s="103" t="s">
        <v>989</v>
      </c>
      <c r="B43" s="261"/>
      <c r="C43" s="261" t="s">
        <v>990</v>
      </c>
      <c r="D43" s="257"/>
      <c r="E43" s="199"/>
      <c r="F43" s="199"/>
      <c r="G43" s="199"/>
      <c r="H43" s="199"/>
      <c r="I43" s="199"/>
      <c r="J43" s="199"/>
      <c r="K43" s="238"/>
      <c r="L43" s="238"/>
      <c r="M43" s="238"/>
      <c r="N43" s="238"/>
      <c r="O43" s="238"/>
    </row>
    <row r="44" spans="1:15" ht="15.75" customHeight="1">
      <c r="A44" s="103" t="s">
        <v>991</v>
      </c>
      <c r="B44" s="261"/>
      <c r="C44" s="261" t="s">
        <v>992</v>
      </c>
      <c r="D44" s="257"/>
      <c r="E44" s="199"/>
      <c r="F44" s="199"/>
      <c r="G44" s="199"/>
      <c r="H44" s="199"/>
      <c r="I44" s="199"/>
      <c r="J44" s="199"/>
      <c r="K44" s="238"/>
      <c r="L44" s="238"/>
      <c r="M44" s="238"/>
      <c r="N44" s="238"/>
      <c r="O44" s="238"/>
    </row>
    <row r="45" spans="1:15" ht="15.75" customHeight="1">
      <c r="A45" s="103" t="s">
        <v>993</v>
      </c>
      <c r="B45" s="261"/>
      <c r="C45" s="261" t="s">
        <v>994</v>
      </c>
      <c r="D45" s="257"/>
      <c r="E45" s="199"/>
      <c r="F45" s="199"/>
      <c r="G45" s="199"/>
      <c r="H45" s="199"/>
      <c r="I45" s="199"/>
      <c r="J45" s="199"/>
      <c r="K45" s="238"/>
      <c r="L45" s="238"/>
      <c r="M45" s="238"/>
      <c r="N45" s="238"/>
      <c r="O45" s="238"/>
    </row>
    <row r="46" spans="1:15" ht="15.75" customHeight="1">
      <c r="A46" s="103" t="s">
        <v>995</v>
      </c>
      <c r="B46" s="261"/>
      <c r="C46" s="261" t="s">
        <v>1072</v>
      </c>
      <c r="D46" s="257"/>
      <c r="E46" s="199"/>
      <c r="F46" s="199"/>
      <c r="G46" s="199"/>
      <c r="H46" s="199"/>
      <c r="I46" s="199"/>
      <c r="J46" s="199"/>
      <c r="K46" s="238"/>
      <c r="L46" s="238"/>
      <c r="M46" s="238"/>
      <c r="N46" s="238"/>
      <c r="O46" s="238"/>
    </row>
    <row r="47" spans="1:15" ht="15.75" customHeight="1">
      <c r="A47" s="103" t="s">
        <v>886</v>
      </c>
      <c r="B47" s="261"/>
      <c r="C47" s="261" t="s">
        <v>1556</v>
      </c>
      <c r="D47" s="257"/>
      <c r="E47" s="199"/>
      <c r="F47" s="199"/>
      <c r="G47" s="199"/>
      <c r="H47" s="199"/>
      <c r="I47" s="199"/>
      <c r="J47" s="199"/>
      <c r="K47" s="238"/>
      <c r="L47" s="238"/>
      <c r="M47" s="238"/>
      <c r="N47" s="238"/>
      <c r="O47" s="238"/>
    </row>
    <row r="48" spans="1:15" ht="15.75" customHeight="1">
      <c r="A48" s="103" t="s">
        <v>887</v>
      </c>
      <c r="B48" s="261"/>
      <c r="C48" s="261" t="s">
        <v>1557</v>
      </c>
      <c r="D48" s="257"/>
      <c r="E48" s="199"/>
      <c r="F48" s="199"/>
      <c r="G48" s="199"/>
      <c r="H48" s="199"/>
      <c r="I48" s="199"/>
      <c r="J48" s="199"/>
      <c r="K48" s="238"/>
      <c r="L48" s="238"/>
      <c r="M48" s="238"/>
      <c r="N48" s="238"/>
      <c r="O48" s="238"/>
    </row>
    <row r="49" spans="1:15" ht="15.75" customHeight="1">
      <c r="A49" s="103" t="s">
        <v>881</v>
      </c>
      <c r="B49" s="261"/>
      <c r="C49" s="261" t="s">
        <v>1558</v>
      </c>
      <c r="D49" s="257"/>
      <c r="E49" s="199"/>
      <c r="F49" s="199"/>
      <c r="G49" s="199"/>
      <c r="H49" s="199"/>
      <c r="I49" s="199"/>
      <c r="J49" s="199"/>
      <c r="K49" s="238"/>
      <c r="L49" s="238"/>
      <c r="M49" s="238"/>
      <c r="N49" s="238"/>
      <c r="O49" s="238"/>
    </row>
    <row r="50" spans="1:15" ht="15.75" customHeight="1">
      <c r="A50" s="103" t="s">
        <v>1006</v>
      </c>
      <c r="B50" s="261"/>
      <c r="C50" s="261" t="s">
        <v>1007</v>
      </c>
      <c r="D50" s="257"/>
      <c r="E50" s="199"/>
      <c r="F50" s="199"/>
      <c r="G50" s="199"/>
      <c r="H50" s="199"/>
      <c r="I50" s="199"/>
      <c r="J50" s="199"/>
      <c r="K50" s="238"/>
      <c r="L50" s="238"/>
      <c r="M50" s="238"/>
      <c r="N50" s="238"/>
      <c r="O50" s="238"/>
    </row>
    <row r="51" spans="1:15" ht="15.75" customHeight="1">
      <c r="A51" s="103" t="s">
        <v>1008</v>
      </c>
      <c r="B51" s="261"/>
      <c r="C51" s="261" t="s">
        <v>1009</v>
      </c>
      <c r="D51" s="257"/>
      <c r="E51" s="199"/>
      <c r="F51" s="199"/>
      <c r="G51" s="199"/>
      <c r="H51" s="199"/>
      <c r="I51" s="199"/>
      <c r="J51" s="199"/>
      <c r="K51" s="238"/>
      <c r="L51" s="238"/>
      <c r="M51" s="238"/>
      <c r="N51" s="238"/>
      <c r="O51" s="238"/>
    </row>
    <row r="52" spans="1:15" ht="15.75" customHeight="1">
      <c r="A52" s="103" t="s">
        <v>865</v>
      </c>
      <c r="B52" s="261"/>
      <c r="C52" s="261" t="s">
        <v>1010</v>
      </c>
      <c r="D52" s="257"/>
      <c r="E52" s="199"/>
      <c r="F52" s="199"/>
      <c r="G52" s="199"/>
      <c r="H52" s="199"/>
      <c r="I52" s="199"/>
      <c r="J52" s="199"/>
      <c r="K52" s="238"/>
      <c r="L52" s="238"/>
      <c r="M52" s="238"/>
      <c r="N52" s="238"/>
      <c r="O52" s="238"/>
    </row>
    <row r="53" spans="1:15" ht="15.75" customHeight="1">
      <c r="A53" s="103" t="s">
        <v>866</v>
      </c>
      <c r="B53" s="261"/>
      <c r="C53" s="261" t="s">
        <v>1011</v>
      </c>
      <c r="D53" s="257"/>
      <c r="E53" s="199"/>
      <c r="F53" s="199"/>
      <c r="G53" s="199"/>
      <c r="H53" s="199"/>
      <c r="I53" s="199"/>
      <c r="J53" s="199"/>
      <c r="K53" s="238"/>
      <c r="L53" s="238"/>
      <c r="M53" s="238"/>
      <c r="N53" s="238"/>
      <c r="O53" s="238"/>
    </row>
    <row r="54" spans="1:15" ht="15.75" customHeight="1">
      <c r="A54" s="103" t="s">
        <v>871</v>
      </c>
      <c r="B54" s="261"/>
      <c r="C54" s="261" t="s">
        <v>1012</v>
      </c>
      <c r="D54" s="257"/>
      <c r="E54" s="199"/>
      <c r="F54" s="199"/>
      <c r="G54" s="199"/>
      <c r="H54" s="199"/>
      <c r="I54" s="199"/>
      <c r="J54" s="199"/>
      <c r="K54" s="238"/>
      <c r="L54" s="238"/>
      <c r="M54" s="238"/>
      <c r="N54" s="238"/>
      <c r="O54" s="238"/>
    </row>
    <row r="55" spans="1:15" ht="15.75" customHeight="1">
      <c r="A55" s="103" t="s">
        <v>1017</v>
      </c>
      <c r="B55" s="261"/>
      <c r="C55" s="261" t="s">
        <v>1018</v>
      </c>
      <c r="D55" s="257"/>
      <c r="E55" s="199"/>
      <c r="F55" s="199"/>
      <c r="G55" s="199"/>
      <c r="H55" s="199"/>
      <c r="I55" s="199"/>
      <c r="J55" s="199"/>
      <c r="K55" s="238"/>
      <c r="L55" s="238"/>
      <c r="M55" s="238"/>
      <c r="N55" s="238"/>
      <c r="O55" s="238"/>
    </row>
    <row r="56" spans="1:15" ht="15.75" customHeight="1">
      <c r="A56" s="103" t="s">
        <v>1019</v>
      </c>
      <c r="B56" s="261"/>
      <c r="C56" s="261" t="s">
        <v>1544</v>
      </c>
      <c r="D56" s="257"/>
      <c r="E56" s="199"/>
      <c r="F56" s="199"/>
      <c r="G56" s="199"/>
      <c r="H56" s="199"/>
      <c r="I56" s="199"/>
      <c r="J56" s="199"/>
      <c r="K56" s="238"/>
      <c r="L56" s="238"/>
      <c r="M56" s="238"/>
      <c r="N56" s="238"/>
      <c r="O56" s="238"/>
    </row>
    <row r="57" spans="1:15" ht="15.75" customHeight="1">
      <c r="A57" s="103" t="s">
        <v>885</v>
      </c>
      <c r="B57" s="261"/>
      <c r="C57" s="261" t="s">
        <v>1020</v>
      </c>
      <c r="D57" s="257"/>
      <c r="E57" s="199"/>
      <c r="F57" s="199"/>
      <c r="G57" s="199"/>
      <c r="H57" s="199"/>
      <c r="I57" s="199"/>
      <c r="J57" s="199"/>
      <c r="K57" s="238"/>
      <c r="L57" s="238"/>
      <c r="M57" s="238"/>
      <c r="N57" s="238"/>
      <c r="O57" s="238"/>
    </row>
    <row r="58" spans="1:15" ht="15.75" customHeight="1">
      <c r="A58" s="103" t="s">
        <v>1021</v>
      </c>
      <c r="B58" s="261"/>
      <c r="C58" s="261" t="s">
        <v>1022</v>
      </c>
      <c r="D58" s="257"/>
      <c r="E58" s="257"/>
      <c r="F58" s="199"/>
      <c r="G58" s="199"/>
      <c r="H58" s="199"/>
      <c r="I58" s="199"/>
      <c r="J58" s="199"/>
      <c r="K58" s="238"/>
      <c r="L58" s="238"/>
      <c r="M58" s="238"/>
      <c r="N58" s="238"/>
      <c r="O58" s="238"/>
    </row>
    <row r="59" spans="1:15" ht="15.75" customHeight="1">
      <c r="A59" s="103" t="s">
        <v>1023</v>
      </c>
      <c r="B59" s="261"/>
      <c r="C59" s="261" t="s">
        <v>1024</v>
      </c>
      <c r="D59" s="257"/>
      <c r="E59" s="257"/>
      <c r="F59" s="199"/>
      <c r="G59" s="199"/>
      <c r="H59" s="199"/>
      <c r="I59" s="199"/>
      <c r="J59" s="199"/>
      <c r="K59" s="238"/>
      <c r="L59" s="238"/>
      <c r="M59" s="238"/>
      <c r="N59" s="238"/>
      <c r="O59" s="238"/>
    </row>
    <row r="60" spans="1:15" ht="15.75" customHeight="1">
      <c r="A60" s="103" t="s">
        <v>1025</v>
      </c>
      <c r="B60" s="261"/>
      <c r="C60" s="261" t="s">
        <v>2341</v>
      </c>
      <c r="D60" s="257"/>
      <c r="E60" s="257"/>
      <c r="F60" s="199"/>
      <c r="G60" s="199"/>
      <c r="H60" s="199"/>
      <c r="I60" s="199"/>
      <c r="J60" s="199"/>
      <c r="K60" s="238"/>
      <c r="L60" s="238"/>
      <c r="M60" s="238"/>
      <c r="N60" s="238"/>
      <c r="O60" s="238"/>
    </row>
    <row r="61" spans="1:15" ht="15.75" customHeight="1">
      <c r="A61" s="103" t="s">
        <v>1026</v>
      </c>
      <c r="B61" s="261"/>
      <c r="C61" s="261" t="s">
        <v>1027</v>
      </c>
      <c r="D61" s="257"/>
      <c r="E61" s="257"/>
      <c r="F61" s="199"/>
      <c r="G61" s="199"/>
      <c r="H61" s="199"/>
      <c r="I61" s="199"/>
      <c r="J61" s="199"/>
      <c r="K61" s="238"/>
      <c r="L61" s="238"/>
      <c r="M61" s="238"/>
      <c r="N61" s="238"/>
      <c r="O61" s="238"/>
    </row>
    <row r="62" spans="1:15" ht="15.75" customHeight="1">
      <c r="A62" s="103" t="s">
        <v>1028</v>
      </c>
      <c r="B62" s="261"/>
      <c r="C62" s="261" t="s">
        <v>1029</v>
      </c>
      <c r="D62" s="257"/>
      <c r="E62" s="257"/>
      <c r="F62" s="199"/>
      <c r="G62" s="199"/>
      <c r="H62" s="199"/>
      <c r="I62" s="199"/>
      <c r="J62" s="199"/>
      <c r="K62" s="238"/>
      <c r="L62" s="238"/>
      <c r="M62" s="238"/>
      <c r="N62" s="238"/>
      <c r="O62" s="238"/>
    </row>
    <row r="63" spans="1:15" ht="15.75" customHeight="1">
      <c r="A63" s="103" t="s">
        <v>1030</v>
      </c>
      <c r="B63" s="261"/>
      <c r="C63" s="261" t="s">
        <v>1031</v>
      </c>
      <c r="D63" s="257"/>
      <c r="E63" s="257"/>
      <c r="F63" s="199"/>
      <c r="G63" s="199"/>
      <c r="H63" s="199"/>
      <c r="I63" s="199"/>
      <c r="J63" s="199"/>
      <c r="K63" s="238"/>
      <c r="L63" s="238"/>
      <c r="M63" s="238"/>
      <c r="N63" s="238"/>
      <c r="O63" s="238"/>
    </row>
    <row r="64" spans="1:15" ht="15.75" customHeight="1">
      <c r="A64" s="103" t="s">
        <v>874</v>
      </c>
      <c r="B64" s="261"/>
      <c r="C64" s="261" t="s">
        <v>1032</v>
      </c>
      <c r="D64" s="257"/>
      <c r="E64" s="257"/>
      <c r="F64" s="199"/>
      <c r="G64" s="199"/>
      <c r="H64" s="199"/>
      <c r="I64" s="199"/>
      <c r="J64" s="199"/>
      <c r="K64" s="238"/>
      <c r="L64" s="238"/>
      <c r="M64" s="238"/>
      <c r="N64" s="238"/>
      <c r="O64" s="238"/>
    </row>
    <row r="65" spans="1:15" ht="15.75" customHeight="1">
      <c r="A65" s="103" t="s">
        <v>1014</v>
      </c>
      <c r="B65" s="261"/>
      <c r="C65" s="261" t="s">
        <v>1015</v>
      </c>
      <c r="D65" s="257"/>
      <c r="E65" s="257"/>
      <c r="F65" s="199"/>
      <c r="G65" s="199"/>
      <c r="H65" s="199"/>
      <c r="I65" s="199"/>
      <c r="J65" s="199"/>
      <c r="K65" s="238"/>
      <c r="L65" s="238"/>
      <c r="M65" s="238"/>
      <c r="N65" s="238"/>
      <c r="O65" s="238"/>
    </row>
    <row r="66" spans="1:15" ht="15.75" customHeight="1">
      <c r="A66" s="103" t="s">
        <v>1033</v>
      </c>
      <c r="B66" s="261"/>
      <c r="C66" s="261" t="s">
        <v>1034</v>
      </c>
      <c r="D66" s="257"/>
      <c r="E66" s="257"/>
      <c r="F66" s="199"/>
      <c r="G66" s="199"/>
      <c r="H66" s="199"/>
      <c r="I66" s="199"/>
      <c r="J66" s="199"/>
      <c r="K66" s="238"/>
      <c r="L66" s="238"/>
      <c r="M66" s="238"/>
      <c r="N66" s="238"/>
      <c r="O66" s="238"/>
    </row>
    <row r="67" spans="1:15" ht="15.75" customHeight="1">
      <c r="A67" s="103" t="s">
        <v>769</v>
      </c>
      <c r="B67" s="267"/>
      <c r="C67" s="261" t="s">
        <v>770</v>
      </c>
      <c r="D67" s="257"/>
      <c r="E67" s="257"/>
      <c r="F67" s="199"/>
      <c r="G67" s="199"/>
      <c r="H67" s="199"/>
      <c r="I67" s="199"/>
      <c r="J67" s="199"/>
      <c r="K67" s="238"/>
      <c r="L67" s="238"/>
      <c r="M67" s="238"/>
      <c r="N67" s="238"/>
      <c r="O67" s="238"/>
    </row>
    <row r="68" spans="1:15" ht="15.75" customHeight="1">
      <c r="A68" s="103" t="s">
        <v>2047</v>
      </c>
      <c r="B68" s="268"/>
      <c r="C68" s="269" t="s">
        <v>2048</v>
      </c>
      <c r="D68" s="257"/>
      <c r="E68" s="257"/>
      <c r="F68" s="199"/>
      <c r="G68" s="199"/>
      <c r="H68" s="199"/>
      <c r="I68" s="199"/>
      <c r="J68" s="199"/>
      <c r="K68" s="238"/>
      <c r="L68" s="238"/>
      <c r="M68" s="238"/>
      <c r="N68" s="238"/>
      <c r="O68" s="238"/>
    </row>
    <row r="69" spans="1:15" ht="15.75" customHeight="1">
      <c r="A69" s="103" t="s">
        <v>1090</v>
      </c>
      <c r="B69" s="261"/>
      <c r="C69" s="261" t="s">
        <v>2342</v>
      </c>
      <c r="D69" s="257"/>
      <c r="E69" s="257"/>
      <c r="F69" s="199"/>
      <c r="G69" s="199"/>
      <c r="H69" s="199"/>
      <c r="I69" s="199"/>
      <c r="J69" s="199"/>
      <c r="K69" s="238"/>
      <c r="L69" s="238"/>
      <c r="M69" s="238"/>
      <c r="N69" s="238"/>
      <c r="O69" s="238"/>
    </row>
    <row r="70" spans="1:15" ht="15.75" customHeight="1">
      <c r="A70" s="103" t="s">
        <v>807</v>
      </c>
      <c r="B70" s="261"/>
      <c r="C70" s="261" t="s">
        <v>1896</v>
      </c>
      <c r="D70" s="257"/>
      <c r="E70" s="257"/>
      <c r="F70" s="199"/>
      <c r="G70" s="199"/>
      <c r="H70" s="199"/>
      <c r="I70" s="199"/>
      <c r="J70" s="199"/>
      <c r="K70" s="238"/>
      <c r="L70" s="238"/>
      <c r="M70" s="238"/>
      <c r="N70" s="238"/>
      <c r="O70" s="238"/>
    </row>
    <row r="71" spans="1:15" ht="15.75" customHeight="1">
      <c r="A71" s="103" t="s">
        <v>1215</v>
      </c>
      <c r="B71" s="261"/>
      <c r="C71" s="261" t="s">
        <v>319</v>
      </c>
      <c r="D71" s="257"/>
      <c r="E71" s="257"/>
      <c r="F71" s="199"/>
      <c r="G71" s="199"/>
      <c r="H71" s="199"/>
      <c r="I71" s="199"/>
      <c r="J71" s="199"/>
      <c r="K71" s="238"/>
      <c r="L71" s="238"/>
      <c r="M71" s="238"/>
      <c r="N71" s="238"/>
      <c r="O71" s="238"/>
    </row>
    <row r="72" spans="1:15" ht="15.75" customHeight="1">
      <c r="A72" s="103" t="s">
        <v>2164</v>
      </c>
      <c r="B72" s="269"/>
      <c r="C72" s="269" t="s">
        <v>2166</v>
      </c>
      <c r="D72" s="257"/>
      <c r="E72" s="257"/>
      <c r="F72" s="230"/>
      <c r="G72" s="230"/>
      <c r="H72" s="199"/>
      <c r="I72" s="199"/>
      <c r="J72" s="199"/>
      <c r="K72" s="238"/>
      <c r="L72" s="238"/>
      <c r="M72" s="238"/>
      <c r="N72" s="238"/>
      <c r="O72" s="238"/>
    </row>
    <row r="73" spans="1:15" ht="15.75" customHeight="1">
      <c r="A73" s="103" t="s">
        <v>1252</v>
      </c>
      <c r="B73" s="261"/>
      <c r="C73" s="261" t="s">
        <v>1254</v>
      </c>
      <c r="D73" s="257"/>
      <c r="E73" s="257"/>
      <c r="F73" s="199"/>
      <c r="G73" s="199"/>
      <c r="H73" s="199"/>
      <c r="I73" s="199"/>
      <c r="J73" s="199"/>
      <c r="K73" s="238"/>
      <c r="L73" s="238"/>
      <c r="M73" s="238"/>
      <c r="N73" s="238"/>
      <c r="O73" s="238"/>
    </row>
    <row r="74" spans="1:15" ht="15.75" customHeight="1">
      <c r="A74" s="103" t="s">
        <v>1253</v>
      </c>
      <c r="B74" s="261"/>
      <c r="C74" s="261" t="s">
        <v>1255</v>
      </c>
      <c r="D74" s="257"/>
      <c r="E74" s="257"/>
      <c r="F74" s="199"/>
      <c r="G74" s="199"/>
      <c r="H74" s="199"/>
      <c r="I74" s="199"/>
      <c r="J74" s="199"/>
      <c r="K74" s="238"/>
      <c r="L74" s="238"/>
      <c r="M74" s="238"/>
      <c r="N74" s="238"/>
      <c r="O74" s="238"/>
    </row>
    <row r="75" spans="1:15" ht="15" customHeight="1">
      <c r="A75" s="103" t="s">
        <v>998</v>
      </c>
      <c r="B75" s="261"/>
      <c r="C75" s="261" t="s">
        <v>715</v>
      </c>
      <c r="D75" s="257"/>
      <c r="E75" s="257"/>
      <c r="F75" s="199"/>
      <c r="G75" s="199"/>
      <c r="H75" s="199"/>
      <c r="I75" s="199"/>
      <c r="J75" s="199"/>
      <c r="K75" s="238"/>
      <c r="L75" s="238"/>
      <c r="M75" s="238"/>
      <c r="N75" s="238"/>
      <c r="O75" s="238"/>
    </row>
    <row r="76" spans="1:15" ht="15.75" customHeight="1">
      <c r="A76" s="103" t="s">
        <v>671</v>
      </c>
      <c r="B76" s="261"/>
      <c r="C76" s="261" t="s">
        <v>672</v>
      </c>
      <c r="D76" s="257"/>
      <c r="E76" s="257"/>
      <c r="F76" s="199"/>
      <c r="G76" s="199"/>
      <c r="H76" s="199"/>
      <c r="I76" s="199"/>
      <c r="J76" s="199"/>
      <c r="K76" s="238"/>
      <c r="L76" s="238"/>
      <c r="M76" s="238"/>
      <c r="N76" s="238"/>
      <c r="O76" s="238"/>
    </row>
    <row r="77" spans="1:15" ht="15.75" customHeight="1">
      <c r="A77" s="103" t="s">
        <v>1718</v>
      </c>
      <c r="B77" s="261"/>
      <c r="C77" s="261" t="s">
        <v>1719</v>
      </c>
      <c r="D77" s="257"/>
      <c r="E77" s="257"/>
      <c r="F77" s="199"/>
      <c r="G77" s="199"/>
      <c r="H77" s="199"/>
      <c r="I77" s="199"/>
      <c r="J77" s="199"/>
      <c r="K77" s="238"/>
      <c r="L77" s="238"/>
      <c r="M77" s="238"/>
      <c r="N77" s="238"/>
      <c r="O77" s="238"/>
    </row>
    <row r="78" spans="1:15" ht="15.75" customHeight="1">
      <c r="A78" s="103" t="s">
        <v>1013</v>
      </c>
      <c r="B78" s="261"/>
      <c r="C78" s="261" t="s">
        <v>1016</v>
      </c>
      <c r="D78" s="257"/>
      <c r="E78" s="257"/>
      <c r="F78" s="199"/>
      <c r="G78" s="199"/>
      <c r="H78" s="199"/>
      <c r="I78" s="199"/>
      <c r="J78" s="199"/>
      <c r="K78" s="238"/>
      <c r="L78" s="238"/>
      <c r="M78" s="238"/>
      <c r="N78" s="238"/>
      <c r="O78" s="238"/>
    </row>
    <row r="79" spans="1:15" ht="15.75" customHeight="1">
      <c r="A79" s="103" t="s">
        <v>290</v>
      </c>
      <c r="B79" s="270"/>
      <c r="C79" s="261" t="s">
        <v>291</v>
      </c>
      <c r="D79" s="262"/>
      <c r="E79" s="262"/>
      <c r="F79" s="262"/>
      <c r="G79" s="271"/>
      <c r="H79" s="199"/>
      <c r="I79" s="199"/>
      <c r="J79" s="199"/>
      <c r="K79" s="238"/>
      <c r="L79" s="238"/>
      <c r="M79" s="238"/>
      <c r="N79" s="238"/>
      <c r="O79" s="238"/>
    </row>
    <row r="80" spans="1:15" ht="15.75" customHeight="1">
      <c r="A80" s="103" t="s">
        <v>292</v>
      </c>
      <c r="B80" s="270"/>
      <c r="C80" s="261" t="s">
        <v>293</v>
      </c>
      <c r="D80" s="262"/>
      <c r="E80" s="262"/>
      <c r="F80" s="262"/>
      <c r="G80" s="271"/>
      <c r="H80" s="199"/>
      <c r="I80" s="199"/>
      <c r="J80" s="199"/>
      <c r="K80" s="238"/>
      <c r="L80" s="238"/>
      <c r="M80" s="238"/>
      <c r="N80" s="238"/>
      <c r="O80" s="238"/>
    </row>
    <row r="81" spans="1:15" ht="15.75" customHeight="1">
      <c r="A81" s="103">
        <v>400</v>
      </c>
      <c r="B81" s="261"/>
      <c r="C81" s="261" t="s">
        <v>1878</v>
      </c>
      <c r="D81" s="257"/>
      <c r="E81" s="257"/>
      <c r="F81" s="199"/>
      <c r="G81" s="199"/>
      <c r="H81" s="199"/>
      <c r="I81" s="199"/>
      <c r="J81" s="199"/>
      <c r="K81" s="238"/>
      <c r="L81" s="238"/>
      <c r="M81" s="238"/>
      <c r="N81" s="238"/>
      <c r="O81" s="238"/>
    </row>
    <row r="82" spans="1:15" ht="15.75" customHeight="1">
      <c r="A82" s="103">
        <v>401</v>
      </c>
      <c r="B82" s="261"/>
      <c r="C82" s="261" t="s">
        <v>1879</v>
      </c>
      <c r="D82" s="257"/>
      <c r="E82" s="257"/>
      <c r="F82" s="199"/>
      <c r="G82" s="199"/>
      <c r="H82" s="199"/>
      <c r="I82" s="199"/>
      <c r="J82" s="199"/>
      <c r="K82" s="238"/>
      <c r="L82" s="238"/>
      <c r="M82" s="238"/>
      <c r="N82" s="238"/>
      <c r="O82" s="238"/>
    </row>
    <row r="83" spans="1:15" ht="15.75" customHeight="1">
      <c r="A83" s="103">
        <v>402</v>
      </c>
      <c r="B83" s="261"/>
      <c r="C83" s="261" t="s">
        <v>1880</v>
      </c>
      <c r="D83" s="257"/>
      <c r="E83" s="257"/>
      <c r="F83" s="199"/>
      <c r="G83" s="199"/>
      <c r="H83" s="199"/>
      <c r="I83" s="199"/>
      <c r="J83" s="199"/>
      <c r="K83" s="238"/>
      <c r="L83" s="238"/>
      <c r="M83" s="238"/>
      <c r="N83" s="238"/>
      <c r="O83" s="238"/>
    </row>
    <row r="84" spans="1:15" ht="15.75" customHeight="1">
      <c r="A84" s="103">
        <v>403</v>
      </c>
      <c r="B84" s="261"/>
      <c r="C84" s="261" t="s">
        <v>1881</v>
      </c>
      <c r="D84" s="257"/>
      <c r="E84" s="257"/>
      <c r="F84" s="199"/>
      <c r="G84" s="199"/>
      <c r="H84" s="199"/>
      <c r="I84" s="199"/>
      <c r="J84" s="199"/>
      <c r="K84" s="238"/>
      <c r="L84" s="238"/>
      <c r="M84" s="238"/>
      <c r="N84" s="238"/>
      <c r="O84" s="238"/>
    </row>
    <row r="85" spans="1:15" ht="15.75" customHeight="1">
      <c r="A85" s="103">
        <v>404</v>
      </c>
      <c r="B85" s="261"/>
      <c r="C85" s="261" t="s">
        <v>1882</v>
      </c>
      <c r="D85" s="257"/>
      <c r="E85" s="257"/>
      <c r="F85" s="199"/>
      <c r="G85" s="199"/>
      <c r="H85" s="199"/>
      <c r="I85" s="199"/>
      <c r="J85" s="199"/>
      <c r="K85" s="238"/>
      <c r="L85" s="238"/>
      <c r="M85" s="238"/>
      <c r="N85" s="238"/>
      <c r="O85" s="238"/>
    </row>
    <row r="86" spans="1:15" ht="15.75" customHeight="1">
      <c r="A86" s="103">
        <v>405</v>
      </c>
      <c r="B86" s="261"/>
      <c r="C86" s="261" t="s">
        <v>1883</v>
      </c>
      <c r="D86" s="257"/>
      <c r="E86" s="257"/>
      <c r="F86" s="199"/>
      <c r="G86" s="199"/>
      <c r="H86" s="199"/>
      <c r="I86" s="199"/>
      <c r="J86" s="199"/>
      <c r="K86" s="238"/>
      <c r="L86" s="238"/>
      <c r="M86" s="238"/>
      <c r="N86" s="238"/>
      <c r="O86" s="238"/>
    </row>
    <row r="87" spans="1:15" ht="15.75" customHeight="1">
      <c r="A87" s="103">
        <v>406</v>
      </c>
      <c r="B87" s="261"/>
      <c r="C87" s="261" t="s">
        <v>1884</v>
      </c>
      <c r="D87" s="257"/>
      <c r="E87" s="257"/>
      <c r="F87" s="199"/>
      <c r="G87" s="199"/>
      <c r="H87" s="199"/>
      <c r="I87" s="199"/>
      <c r="J87" s="199"/>
      <c r="K87" s="238"/>
      <c r="L87" s="238"/>
      <c r="M87" s="238"/>
      <c r="N87" s="238"/>
      <c r="O87" s="238"/>
    </row>
    <row r="88" spans="1:15" ht="15.75" customHeight="1">
      <c r="A88" s="103">
        <v>407</v>
      </c>
      <c r="B88" s="261"/>
      <c r="C88" s="261" t="s">
        <v>1885</v>
      </c>
      <c r="D88" s="257"/>
      <c r="E88" s="257"/>
      <c r="F88" s="199"/>
      <c r="G88" s="199"/>
      <c r="H88" s="199"/>
      <c r="I88" s="199"/>
      <c r="J88" s="199"/>
      <c r="K88" s="238"/>
      <c r="L88" s="238"/>
      <c r="M88" s="238"/>
      <c r="N88" s="238"/>
      <c r="O88" s="238"/>
    </row>
    <row r="89" spans="1:15" ht="15.75" customHeight="1">
      <c r="A89" s="103">
        <v>408</v>
      </c>
      <c r="B89" s="261"/>
      <c r="C89" s="261" t="s">
        <v>978</v>
      </c>
      <c r="D89" s="257"/>
      <c r="E89" s="257"/>
      <c r="F89" s="199"/>
      <c r="G89" s="199"/>
      <c r="H89" s="199"/>
      <c r="I89" s="199"/>
      <c r="J89" s="199"/>
      <c r="K89" s="238"/>
      <c r="L89" s="238"/>
      <c r="M89" s="238"/>
      <c r="N89" s="238"/>
      <c r="O89" s="238"/>
    </row>
    <row r="90" spans="1:15" ht="15.75" customHeight="1">
      <c r="A90" s="103">
        <v>409</v>
      </c>
      <c r="B90" s="261"/>
      <c r="C90" s="261" t="s">
        <v>980</v>
      </c>
      <c r="D90" s="257"/>
      <c r="E90" s="257"/>
      <c r="F90" s="199"/>
      <c r="G90" s="199"/>
      <c r="H90" s="199"/>
      <c r="I90" s="199"/>
      <c r="J90" s="199"/>
      <c r="K90" s="238"/>
      <c r="L90" s="238"/>
      <c r="M90" s="238"/>
      <c r="N90" s="238"/>
      <c r="O90" s="238"/>
    </row>
    <row r="91" spans="1:15" ht="15.75" customHeight="1">
      <c r="A91" s="103">
        <v>410</v>
      </c>
      <c r="B91" s="261"/>
      <c r="C91" s="261" t="s">
        <v>2343</v>
      </c>
      <c r="D91" s="257"/>
      <c r="E91" s="257"/>
      <c r="F91" s="199"/>
      <c r="G91" s="199"/>
      <c r="H91" s="199"/>
      <c r="I91" s="199"/>
      <c r="J91" s="199"/>
      <c r="K91" s="238"/>
      <c r="L91" s="238"/>
      <c r="M91" s="238"/>
      <c r="N91" s="238"/>
      <c r="O91" s="238"/>
    </row>
    <row r="92" spans="1:15" ht="15.75" customHeight="1">
      <c r="A92" s="103">
        <v>411</v>
      </c>
      <c r="B92" s="261"/>
      <c r="C92" s="261" t="s">
        <v>1886</v>
      </c>
      <c r="D92" s="257"/>
      <c r="E92" s="257"/>
      <c r="F92" s="199"/>
      <c r="G92" s="199"/>
      <c r="H92" s="199"/>
      <c r="I92" s="199"/>
      <c r="J92" s="199"/>
      <c r="K92" s="238"/>
      <c r="L92" s="238"/>
      <c r="M92" s="238"/>
      <c r="N92" s="238"/>
      <c r="O92" s="238"/>
    </row>
    <row r="93" spans="1:15" ht="15.75" customHeight="1">
      <c r="A93" s="103">
        <v>412</v>
      </c>
      <c r="B93" s="261"/>
      <c r="C93" s="261" t="s">
        <v>1887</v>
      </c>
      <c r="D93" s="257"/>
      <c r="E93" s="257"/>
      <c r="F93" s="199"/>
      <c r="G93" s="199"/>
      <c r="H93" s="199"/>
      <c r="I93" s="199"/>
      <c r="J93" s="199"/>
      <c r="K93" s="238"/>
      <c r="L93" s="238"/>
      <c r="M93" s="238"/>
      <c r="N93" s="238"/>
      <c r="O93" s="238"/>
    </row>
    <row r="94" spans="1:15" ht="15.75" customHeight="1">
      <c r="A94" s="103">
        <v>414</v>
      </c>
      <c r="B94" s="261"/>
      <c r="C94" s="261" t="s">
        <v>1888</v>
      </c>
      <c r="D94" s="257"/>
      <c r="E94" s="257"/>
      <c r="F94" s="199"/>
      <c r="G94" s="199"/>
      <c r="H94" s="199"/>
      <c r="I94" s="199"/>
      <c r="J94" s="199"/>
      <c r="K94" s="238"/>
      <c r="L94" s="238"/>
      <c r="M94" s="238"/>
      <c r="N94" s="238"/>
      <c r="O94" s="238"/>
    </row>
    <row r="95" spans="1:15" ht="15.75" customHeight="1">
      <c r="A95" s="103">
        <v>415</v>
      </c>
      <c r="B95" s="261"/>
      <c r="C95" s="261" t="s">
        <v>1889</v>
      </c>
      <c r="D95" s="257"/>
      <c r="E95" s="257"/>
      <c r="F95" s="199"/>
      <c r="G95" s="199"/>
      <c r="H95" s="199"/>
      <c r="I95" s="199"/>
      <c r="J95" s="199"/>
      <c r="K95" s="238"/>
      <c r="L95" s="238"/>
      <c r="M95" s="238"/>
      <c r="N95" s="238"/>
      <c r="O95" s="238"/>
    </row>
    <row r="96" spans="1:15" ht="15.75" customHeight="1">
      <c r="A96" s="103">
        <v>416</v>
      </c>
      <c r="B96" s="261"/>
      <c r="C96" s="261" t="s">
        <v>2344</v>
      </c>
      <c r="D96" s="257"/>
      <c r="E96" s="257"/>
      <c r="F96" s="199"/>
      <c r="G96" s="199"/>
      <c r="H96" s="199"/>
      <c r="I96" s="199"/>
      <c r="J96" s="199"/>
      <c r="K96" s="238"/>
      <c r="L96" s="238"/>
      <c r="M96" s="238"/>
      <c r="N96" s="238"/>
      <c r="O96" s="238"/>
    </row>
    <row r="97" spans="1:15" ht="15.75" customHeight="1">
      <c r="A97" s="103">
        <v>417</v>
      </c>
      <c r="B97" s="261"/>
      <c r="C97" s="261" t="s">
        <v>1890</v>
      </c>
      <c r="D97" s="257"/>
      <c r="E97" s="257"/>
      <c r="F97" s="199"/>
      <c r="G97" s="199"/>
      <c r="H97" s="199"/>
      <c r="I97" s="199"/>
      <c r="J97" s="199"/>
      <c r="K97" s="238"/>
      <c r="L97" s="238"/>
      <c r="M97" s="238"/>
      <c r="N97" s="238"/>
      <c r="O97" s="238"/>
    </row>
    <row r="98" spans="1:15" ht="15.75" customHeight="1">
      <c r="A98" s="103">
        <v>418</v>
      </c>
      <c r="B98" s="261"/>
      <c r="C98" s="261" t="s">
        <v>1891</v>
      </c>
      <c r="D98" s="257"/>
      <c r="E98" s="257"/>
      <c r="F98" s="199"/>
      <c r="G98" s="199"/>
      <c r="H98" s="199"/>
      <c r="I98" s="199"/>
      <c r="J98" s="199"/>
      <c r="K98" s="238"/>
      <c r="L98" s="238"/>
      <c r="M98" s="238"/>
      <c r="N98" s="238"/>
      <c r="O98" s="238"/>
    </row>
    <row r="99" spans="1:15" ht="15.75" customHeight="1">
      <c r="A99" s="103">
        <v>419</v>
      </c>
      <c r="B99" s="261"/>
      <c r="C99" s="261" t="s">
        <v>1892</v>
      </c>
      <c r="D99" s="257"/>
      <c r="E99" s="257"/>
      <c r="F99" s="199"/>
      <c r="G99" s="199"/>
      <c r="H99" s="199"/>
      <c r="I99" s="199"/>
      <c r="J99" s="199"/>
      <c r="K99" s="238"/>
      <c r="L99" s="238"/>
      <c r="M99" s="238"/>
      <c r="N99" s="238"/>
      <c r="O99" s="238"/>
    </row>
    <row r="100" spans="1:15" ht="15.75" customHeight="1">
      <c r="A100" s="103">
        <v>420</v>
      </c>
      <c r="B100" s="261"/>
      <c r="C100" s="261" t="s">
        <v>1893</v>
      </c>
      <c r="D100" s="257"/>
      <c r="E100" s="257"/>
      <c r="F100" s="199"/>
      <c r="G100" s="199"/>
      <c r="H100" s="199"/>
      <c r="I100" s="199"/>
      <c r="J100" s="199"/>
      <c r="K100" s="238"/>
      <c r="L100" s="238"/>
      <c r="M100" s="238"/>
      <c r="N100" s="238"/>
      <c r="O100" s="238"/>
    </row>
    <row r="101" spans="1:15" ht="15.75" customHeight="1">
      <c r="A101" s="103">
        <v>421</v>
      </c>
      <c r="B101" s="261"/>
      <c r="C101" s="261" t="s">
        <v>1894</v>
      </c>
      <c r="D101" s="257"/>
      <c r="E101" s="257"/>
      <c r="F101" s="199"/>
      <c r="G101" s="199"/>
      <c r="H101" s="199"/>
      <c r="I101" s="199"/>
      <c r="J101" s="199"/>
      <c r="K101" s="238"/>
      <c r="L101" s="238"/>
      <c r="M101" s="238"/>
      <c r="N101" s="238"/>
      <c r="O101" s="238"/>
    </row>
    <row r="102" spans="1:15" ht="15.75" customHeight="1">
      <c r="A102" s="103">
        <v>422</v>
      </c>
      <c r="B102" s="261"/>
      <c r="C102" s="261" t="s">
        <v>1895</v>
      </c>
      <c r="D102" s="257"/>
      <c r="E102" s="257"/>
      <c r="F102" s="199"/>
      <c r="G102" s="199"/>
      <c r="H102" s="199"/>
      <c r="I102" s="199"/>
      <c r="J102" s="199"/>
      <c r="K102" s="238"/>
      <c r="L102" s="238"/>
      <c r="M102" s="238"/>
      <c r="N102" s="238"/>
      <c r="O102" s="238"/>
    </row>
    <row r="103" spans="1:15" ht="15.75" customHeight="1">
      <c r="A103" s="103">
        <v>423</v>
      </c>
      <c r="B103" s="261"/>
      <c r="C103" s="261" t="s">
        <v>1588</v>
      </c>
      <c r="D103" s="257"/>
      <c r="E103" s="257"/>
      <c r="F103" s="199"/>
      <c r="G103" s="199"/>
      <c r="H103" s="199"/>
      <c r="I103" s="199"/>
      <c r="J103" s="199"/>
      <c r="K103" s="238"/>
      <c r="L103" s="238"/>
      <c r="M103" s="238"/>
      <c r="N103" s="238"/>
      <c r="O103" s="238"/>
    </row>
    <row r="104" spans="1:15" ht="15.75" customHeight="1">
      <c r="A104" s="103">
        <v>424</v>
      </c>
      <c r="B104" s="261"/>
      <c r="C104" s="261" t="s">
        <v>1589</v>
      </c>
      <c r="D104" s="257"/>
      <c r="E104" s="257"/>
      <c r="F104" s="199"/>
      <c r="G104" s="199"/>
      <c r="H104" s="199"/>
      <c r="I104" s="199"/>
      <c r="J104" s="199"/>
      <c r="K104" s="238"/>
      <c r="L104" s="238"/>
      <c r="M104" s="238"/>
      <c r="N104" s="238"/>
      <c r="O104" s="238"/>
    </row>
    <row r="105" spans="1:15" ht="15.75" customHeight="1">
      <c r="A105" s="103">
        <v>425</v>
      </c>
      <c r="B105" s="261"/>
      <c r="C105" s="261" t="s">
        <v>1566</v>
      </c>
      <c r="D105" s="257"/>
      <c r="E105" s="257"/>
      <c r="F105" s="199"/>
      <c r="G105" s="199"/>
      <c r="H105" s="199"/>
      <c r="I105" s="199"/>
      <c r="J105" s="199"/>
      <c r="K105" s="238"/>
      <c r="L105" s="238"/>
      <c r="M105" s="238"/>
      <c r="N105" s="238"/>
      <c r="O105" s="238"/>
    </row>
    <row r="106" spans="1:15" ht="15.75" customHeight="1">
      <c r="A106" s="103">
        <v>426</v>
      </c>
      <c r="B106" s="261"/>
      <c r="C106" s="261" t="s">
        <v>1567</v>
      </c>
      <c r="D106" s="257"/>
      <c r="E106" s="257"/>
      <c r="F106" s="199"/>
      <c r="G106" s="199"/>
      <c r="H106" s="199"/>
      <c r="I106" s="199"/>
      <c r="J106" s="199"/>
      <c r="K106" s="238"/>
      <c r="L106" s="238"/>
      <c r="M106" s="238"/>
      <c r="N106" s="238"/>
      <c r="O106" s="238"/>
    </row>
    <row r="107" spans="1:15" ht="15.75" customHeight="1">
      <c r="A107" s="103">
        <v>427</v>
      </c>
      <c r="B107" s="261"/>
      <c r="C107" s="261" t="s">
        <v>1568</v>
      </c>
      <c r="D107" s="257"/>
      <c r="E107" s="257"/>
      <c r="F107" s="199"/>
      <c r="G107" s="199"/>
      <c r="H107" s="199"/>
      <c r="I107" s="199"/>
      <c r="J107" s="199"/>
      <c r="K107" s="238"/>
      <c r="L107" s="238"/>
      <c r="M107" s="238"/>
      <c r="N107" s="238"/>
      <c r="O107" s="238"/>
    </row>
    <row r="108" spans="1:15" ht="15.75" customHeight="1">
      <c r="A108" s="103">
        <v>428</v>
      </c>
      <c r="B108" s="261"/>
      <c r="C108" s="261" t="s">
        <v>1569</v>
      </c>
      <c r="D108" s="257"/>
      <c r="E108" s="257"/>
      <c r="F108" s="199"/>
      <c r="G108" s="199"/>
      <c r="H108" s="199"/>
      <c r="I108" s="199"/>
      <c r="J108" s="199"/>
      <c r="K108" s="238"/>
      <c r="L108" s="238"/>
      <c r="M108" s="238"/>
      <c r="N108" s="238"/>
      <c r="O108" s="238"/>
    </row>
    <row r="109" spans="1:15" ht="15.75" customHeight="1">
      <c r="A109" s="103">
        <v>429</v>
      </c>
      <c r="B109" s="261"/>
      <c r="C109" s="261" t="s">
        <v>1570</v>
      </c>
      <c r="D109" s="257"/>
      <c r="E109" s="257"/>
      <c r="F109" s="199"/>
      <c r="G109" s="199"/>
      <c r="H109" s="199"/>
      <c r="I109" s="199"/>
      <c r="J109" s="199"/>
      <c r="K109" s="238"/>
      <c r="L109" s="238"/>
      <c r="M109" s="238"/>
      <c r="N109" s="238"/>
      <c r="O109" s="238"/>
    </row>
    <row r="110" spans="1:15" ht="15.75" customHeight="1">
      <c r="A110" s="103">
        <v>430</v>
      </c>
      <c r="B110" s="261"/>
      <c r="C110" s="261" t="s">
        <v>1571</v>
      </c>
      <c r="D110" s="257"/>
      <c r="E110" s="257"/>
      <c r="F110" s="199"/>
      <c r="G110" s="199"/>
      <c r="H110" s="199"/>
      <c r="I110" s="199"/>
      <c r="J110" s="199"/>
      <c r="K110" s="238"/>
      <c r="L110" s="238"/>
      <c r="M110" s="238"/>
      <c r="N110" s="238"/>
      <c r="O110" s="238"/>
    </row>
    <row r="111" spans="1:15" ht="15.75" customHeight="1">
      <c r="A111" s="103">
        <v>431</v>
      </c>
      <c r="B111" s="261"/>
      <c r="C111" s="261" t="s">
        <v>1572</v>
      </c>
      <c r="D111" s="257"/>
      <c r="E111" s="257"/>
      <c r="F111" s="199"/>
      <c r="G111" s="199"/>
      <c r="H111" s="199"/>
      <c r="I111" s="199"/>
      <c r="J111" s="199"/>
      <c r="K111" s="238"/>
      <c r="L111" s="238"/>
      <c r="M111" s="238"/>
      <c r="N111" s="238"/>
      <c r="O111" s="238"/>
    </row>
    <row r="112" spans="1:15" ht="15.75" customHeight="1">
      <c r="A112" s="103">
        <v>432</v>
      </c>
      <c r="B112" s="261"/>
      <c r="C112" s="261" t="s">
        <v>1573</v>
      </c>
      <c r="D112" s="257"/>
      <c r="E112" s="257"/>
      <c r="F112" s="199"/>
      <c r="G112" s="199"/>
      <c r="H112" s="199"/>
      <c r="I112" s="199"/>
      <c r="J112" s="199"/>
      <c r="K112" s="238"/>
      <c r="L112" s="238"/>
      <c r="M112" s="238"/>
      <c r="N112" s="238"/>
      <c r="O112" s="238"/>
    </row>
    <row r="113" spans="1:15" ht="15.75" customHeight="1">
      <c r="A113" s="103">
        <v>433</v>
      </c>
      <c r="B113" s="261"/>
      <c r="C113" s="261" t="s">
        <v>1591</v>
      </c>
      <c r="D113" s="257"/>
      <c r="E113" s="257"/>
      <c r="F113" s="199"/>
      <c r="G113" s="199"/>
      <c r="H113" s="199"/>
      <c r="I113" s="199"/>
      <c r="J113" s="199"/>
      <c r="K113" s="238"/>
      <c r="L113" s="238"/>
      <c r="M113" s="238"/>
      <c r="N113" s="238"/>
      <c r="O113" s="238"/>
    </row>
    <row r="114" spans="1:15" ht="15.75" customHeight="1">
      <c r="A114" s="103">
        <v>434</v>
      </c>
      <c r="B114" s="261"/>
      <c r="C114" s="261" t="s">
        <v>1574</v>
      </c>
      <c r="D114" s="257"/>
      <c r="E114" s="257"/>
      <c r="F114" s="199"/>
      <c r="G114" s="199"/>
      <c r="H114" s="199"/>
      <c r="I114" s="199"/>
      <c r="J114" s="199"/>
      <c r="K114" s="238"/>
      <c r="L114" s="238"/>
      <c r="M114" s="238"/>
      <c r="N114" s="238"/>
      <c r="O114" s="238"/>
    </row>
    <row r="115" spans="1:15" ht="15.75" customHeight="1">
      <c r="A115" s="103">
        <v>435</v>
      </c>
      <c r="B115" s="261"/>
      <c r="C115" s="261" t="s">
        <v>1575</v>
      </c>
      <c r="D115" s="257"/>
      <c r="E115" s="257"/>
      <c r="F115" s="199"/>
      <c r="G115" s="199"/>
      <c r="H115" s="199"/>
      <c r="I115" s="199"/>
      <c r="J115" s="199"/>
      <c r="K115" s="238"/>
      <c r="L115" s="238"/>
      <c r="M115" s="238"/>
      <c r="N115" s="238"/>
      <c r="O115" s="238"/>
    </row>
    <row r="116" spans="1:15" ht="15.75" customHeight="1">
      <c r="A116" s="103">
        <v>436</v>
      </c>
      <c r="B116" s="261"/>
      <c r="C116" s="261" t="s">
        <v>1576</v>
      </c>
      <c r="D116" s="257"/>
      <c r="E116" s="257"/>
      <c r="F116" s="199"/>
      <c r="G116" s="199"/>
      <c r="H116" s="199"/>
      <c r="I116" s="199"/>
      <c r="J116" s="199"/>
      <c r="K116" s="238"/>
      <c r="L116" s="238"/>
      <c r="M116" s="238"/>
      <c r="N116" s="238"/>
      <c r="O116" s="238"/>
    </row>
    <row r="117" spans="1:15" ht="15.75" customHeight="1">
      <c r="A117" s="103">
        <v>437</v>
      </c>
      <c r="B117" s="261"/>
      <c r="C117" s="261" t="s">
        <v>1577</v>
      </c>
      <c r="D117" s="257"/>
      <c r="E117" s="257"/>
      <c r="F117" s="199"/>
      <c r="G117" s="199"/>
      <c r="H117" s="199"/>
      <c r="I117" s="199"/>
      <c r="J117" s="199"/>
      <c r="K117" s="238"/>
      <c r="L117" s="238"/>
      <c r="M117" s="238"/>
      <c r="N117" s="238"/>
      <c r="O117" s="238"/>
    </row>
    <row r="118" spans="1:15" ht="15.75" customHeight="1">
      <c r="A118" s="103">
        <v>438</v>
      </c>
      <c r="B118" s="261"/>
      <c r="C118" s="261" t="s">
        <v>1578</v>
      </c>
      <c r="D118" s="257"/>
      <c r="E118" s="257"/>
      <c r="F118" s="199"/>
      <c r="G118" s="199"/>
      <c r="H118" s="199"/>
      <c r="I118" s="199"/>
      <c r="J118" s="199"/>
      <c r="K118" s="238"/>
      <c r="L118" s="238"/>
      <c r="M118" s="238"/>
      <c r="N118" s="238"/>
      <c r="O118" s="238"/>
    </row>
    <row r="119" spans="1:15" ht="15.75" customHeight="1">
      <c r="A119" s="103">
        <v>442</v>
      </c>
      <c r="B119" s="261"/>
      <c r="C119" s="261" t="s">
        <v>1579</v>
      </c>
      <c r="D119" s="257"/>
      <c r="E119" s="257"/>
      <c r="F119" s="199"/>
      <c r="G119" s="199"/>
      <c r="H119" s="199"/>
      <c r="I119" s="199"/>
      <c r="J119" s="199"/>
      <c r="K119" s="238"/>
      <c r="L119" s="238"/>
      <c r="M119" s="238"/>
      <c r="N119" s="238"/>
      <c r="O119" s="238"/>
    </row>
    <row r="120" spans="1:15" ht="15.75" customHeight="1">
      <c r="A120" s="103">
        <v>443</v>
      </c>
      <c r="B120" s="261"/>
      <c r="C120" s="261" t="s">
        <v>1580</v>
      </c>
      <c r="D120" s="257"/>
      <c r="E120" s="257"/>
      <c r="F120" s="199"/>
      <c r="G120" s="199"/>
      <c r="H120" s="199"/>
      <c r="I120" s="199"/>
      <c r="J120" s="199"/>
      <c r="K120" s="238"/>
      <c r="L120" s="238"/>
      <c r="M120" s="238"/>
      <c r="N120" s="238"/>
      <c r="O120" s="238"/>
    </row>
    <row r="121" spans="1:15" ht="15.75" customHeight="1">
      <c r="A121" s="103">
        <v>444</v>
      </c>
      <c r="B121" s="261"/>
      <c r="C121" s="261" t="s">
        <v>1581</v>
      </c>
      <c r="D121" s="257"/>
      <c r="E121" s="257"/>
      <c r="F121" s="199"/>
      <c r="G121" s="199"/>
      <c r="H121" s="199"/>
      <c r="I121" s="199"/>
      <c r="J121" s="199"/>
      <c r="K121" s="238"/>
      <c r="L121" s="238"/>
      <c r="M121" s="238"/>
      <c r="N121" s="238"/>
      <c r="O121" s="238"/>
    </row>
    <row r="122" spans="1:15" ht="15.75" customHeight="1">
      <c r="A122" s="103" t="s">
        <v>1380</v>
      </c>
      <c r="B122" s="261"/>
      <c r="C122" s="261" t="s">
        <v>1582</v>
      </c>
      <c r="D122" s="257"/>
      <c r="E122" s="257"/>
      <c r="F122" s="199"/>
      <c r="G122" s="199"/>
      <c r="H122" s="199"/>
      <c r="I122" s="199"/>
      <c r="J122" s="199"/>
      <c r="K122" s="238"/>
      <c r="L122" s="238"/>
      <c r="M122" s="238"/>
      <c r="N122" s="238"/>
      <c r="O122" s="238"/>
    </row>
    <row r="123" spans="1:15" ht="15.75" customHeight="1">
      <c r="A123" s="103">
        <v>446</v>
      </c>
      <c r="B123" s="261"/>
      <c r="C123" s="261" t="s">
        <v>1583</v>
      </c>
      <c r="D123" s="257"/>
      <c r="E123" s="257"/>
      <c r="F123" s="199"/>
      <c r="G123" s="199"/>
      <c r="H123" s="199"/>
      <c r="I123" s="199"/>
      <c r="J123" s="199"/>
      <c r="K123" s="238"/>
      <c r="L123" s="238"/>
      <c r="M123" s="238"/>
      <c r="N123" s="238"/>
      <c r="O123" s="238"/>
    </row>
    <row r="124" spans="1:15" ht="15.75" customHeight="1">
      <c r="A124" s="103">
        <v>447</v>
      </c>
      <c r="B124" s="261"/>
      <c r="C124" s="261" t="s">
        <v>1584</v>
      </c>
      <c r="D124" s="257"/>
      <c r="E124" s="257"/>
      <c r="F124" s="199"/>
      <c r="G124" s="199"/>
      <c r="H124" s="199"/>
      <c r="I124" s="199"/>
      <c r="J124" s="199"/>
      <c r="K124" s="238"/>
      <c r="L124" s="238"/>
      <c r="M124" s="238"/>
      <c r="N124" s="238"/>
      <c r="O124" s="238"/>
    </row>
    <row r="125" spans="1:15" ht="15.75" customHeight="1">
      <c r="A125" s="103">
        <v>448</v>
      </c>
      <c r="B125" s="261"/>
      <c r="C125" s="261" t="s">
        <v>1585</v>
      </c>
      <c r="D125" s="257"/>
      <c r="E125" s="257"/>
      <c r="F125" s="199"/>
      <c r="G125" s="199"/>
      <c r="H125" s="199"/>
      <c r="I125" s="199"/>
      <c r="J125" s="199"/>
      <c r="K125" s="238"/>
      <c r="L125" s="238"/>
      <c r="M125" s="238"/>
      <c r="N125" s="238"/>
      <c r="O125" s="238"/>
    </row>
    <row r="126" spans="1:15" ht="15.75" customHeight="1">
      <c r="A126" s="103" t="s">
        <v>1392</v>
      </c>
      <c r="B126" s="261"/>
      <c r="C126" s="261" t="s">
        <v>1590</v>
      </c>
      <c r="D126" s="257"/>
      <c r="E126" s="257"/>
      <c r="F126" s="199"/>
      <c r="G126" s="199"/>
      <c r="H126" s="199"/>
      <c r="I126" s="199"/>
      <c r="J126" s="199"/>
      <c r="K126" s="238"/>
      <c r="L126" s="238"/>
      <c r="M126" s="238"/>
      <c r="N126" s="238"/>
      <c r="O126" s="238"/>
    </row>
    <row r="127" spans="1:15" ht="15.75" customHeight="1">
      <c r="A127" s="103">
        <v>450</v>
      </c>
      <c r="B127" s="261"/>
      <c r="C127" s="261" t="s">
        <v>1586</v>
      </c>
      <c r="D127" s="257"/>
      <c r="E127" s="257"/>
      <c r="F127" s="199"/>
      <c r="G127" s="199"/>
      <c r="H127" s="199"/>
      <c r="I127" s="199"/>
      <c r="J127" s="199"/>
      <c r="K127" s="238"/>
      <c r="L127" s="238"/>
      <c r="M127" s="238"/>
      <c r="N127" s="238"/>
      <c r="O127" s="238"/>
    </row>
    <row r="128" spans="1:15" ht="15.75" customHeight="1">
      <c r="A128" s="103">
        <v>451</v>
      </c>
      <c r="B128" s="261"/>
      <c r="C128" s="261" t="s">
        <v>1587</v>
      </c>
      <c r="D128" s="257"/>
      <c r="E128" s="257"/>
      <c r="F128" s="199"/>
      <c r="G128" s="199"/>
      <c r="H128" s="199"/>
      <c r="I128" s="199"/>
      <c r="J128" s="199"/>
      <c r="K128" s="238"/>
      <c r="L128" s="238"/>
      <c r="M128" s="238"/>
      <c r="N128" s="238"/>
      <c r="O128" s="238"/>
    </row>
    <row r="129" spans="1:15" ht="15.75" customHeight="1">
      <c r="A129" s="103">
        <v>453</v>
      </c>
      <c r="B129" s="261"/>
      <c r="C129" s="261" t="s">
        <v>1592</v>
      </c>
      <c r="D129" s="257"/>
      <c r="E129" s="257"/>
      <c r="F129" s="199"/>
      <c r="G129" s="199"/>
      <c r="H129" s="199"/>
      <c r="I129" s="199"/>
      <c r="J129" s="199"/>
      <c r="K129" s="238"/>
      <c r="L129" s="238"/>
      <c r="M129" s="238"/>
      <c r="N129" s="238"/>
      <c r="O129" s="238"/>
    </row>
    <row r="130" spans="1:15" ht="15.75" customHeight="1">
      <c r="A130" s="103">
        <v>456</v>
      </c>
      <c r="B130" s="261"/>
      <c r="C130" s="261" t="s">
        <v>1593</v>
      </c>
      <c r="D130" s="257"/>
      <c r="E130" s="257"/>
      <c r="F130" s="199"/>
      <c r="G130" s="199"/>
      <c r="H130" s="199"/>
      <c r="I130" s="199"/>
      <c r="J130" s="199"/>
      <c r="K130" s="238"/>
      <c r="L130" s="238"/>
      <c r="M130" s="238"/>
      <c r="N130" s="238"/>
      <c r="O130" s="238"/>
    </row>
    <row r="131" spans="1:15" ht="15.75" customHeight="1">
      <c r="A131" s="103">
        <v>457</v>
      </c>
      <c r="B131" s="261"/>
      <c r="C131" s="261" t="s">
        <v>1594</v>
      </c>
      <c r="D131" s="257"/>
      <c r="E131" s="257"/>
      <c r="F131" s="199"/>
      <c r="G131" s="199"/>
      <c r="H131" s="199"/>
      <c r="I131" s="199"/>
      <c r="J131" s="199"/>
      <c r="K131" s="238"/>
      <c r="L131" s="238"/>
      <c r="M131" s="238"/>
      <c r="N131" s="238"/>
      <c r="O131" s="238"/>
    </row>
    <row r="132" spans="1:15" ht="15.75" customHeight="1">
      <c r="A132" s="103">
        <v>458</v>
      </c>
      <c r="B132" s="261"/>
      <c r="C132" s="261" t="s">
        <v>1595</v>
      </c>
      <c r="D132" s="257"/>
      <c r="E132" s="257"/>
      <c r="F132" s="199"/>
      <c r="G132" s="199"/>
      <c r="H132" s="199"/>
      <c r="I132" s="199"/>
      <c r="J132" s="199"/>
      <c r="K132" s="238"/>
      <c r="L132" s="238"/>
      <c r="M132" s="238"/>
      <c r="N132" s="238"/>
      <c r="O132" s="238"/>
    </row>
    <row r="133" spans="1:15" ht="15.75" customHeight="1">
      <c r="A133" s="103">
        <v>459</v>
      </c>
      <c r="B133" s="261"/>
      <c r="C133" s="261" t="s">
        <v>1596</v>
      </c>
      <c r="D133" s="257"/>
      <c r="E133" s="257"/>
      <c r="F133" s="199"/>
      <c r="G133" s="199"/>
      <c r="H133" s="199"/>
      <c r="I133" s="199"/>
      <c r="J133" s="199"/>
      <c r="K133" s="238"/>
      <c r="L133" s="238"/>
      <c r="M133" s="238"/>
      <c r="N133" s="238"/>
      <c r="O133" s="238"/>
    </row>
    <row r="134" spans="1:15" ht="15.75" hidden="1" customHeight="1">
      <c r="A134" s="103"/>
      <c r="B134" s="257"/>
      <c r="C134" s="257"/>
      <c r="D134" s="257"/>
      <c r="E134" s="257"/>
      <c r="F134" s="199"/>
      <c r="G134" s="199"/>
      <c r="H134" s="199"/>
      <c r="I134" s="199"/>
      <c r="J134" s="199"/>
      <c r="K134" s="238"/>
      <c r="L134" s="238"/>
      <c r="M134" s="238"/>
      <c r="N134" s="238"/>
      <c r="O134" s="238"/>
    </row>
    <row r="135" spans="1:15" ht="15.75" hidden="1" customHeight="1">
      <c r="A135" s="103"/>
      <c r="B135" s="257"/>
      <c r="C135" s="257"/>
      <c r="D135" s="257"/>
      <c r="E135" s="257"/>
      <c r="F135" s="199"/>
      <c r="G135" s="199"/>
      <c r="H135" s="199"/>
      <c r="I135" s="199"/>
      <c r="J135" s="199"/>
      <c r="K135" s="238"/>
      <c r="L135" s="238"/>
      <c r="M135" s="238"/>
      <c r="N135" s="238"/>
      <c r="O135" s="238"/>
    </row>
    <row r="136" spans="1:15" ht="15.75" hidden="1" customHeight="1">
      <c r="A136" s="103"/>
      <c r="B136" s="257"/>
      <c r="C136" s="257"/>
      <c r="D136" s="257"/>
      <c r="E136" s="257"/>
      <c r="F136" s="199"/>
      <c r="G136" s="199"/>
      <c r="H136" s="199"/>
      <c r="I136" s="199"/>
      <c r="J136" s="199"/>
      <c r="K136" s="238"/>
      <c r="L136" s="238"/>
      <c r="M136" s="238"/>
      <c r="N136" s="238"/>
      <c r="O136" s="238"/>
    </row>
    <row r="137" spans="1:15" ht="15.75" hidden="1" customHeight="1">
      <c r="A137" s="103"/>
      <c r="B137" s="257"/>
      <c r="C137" s="257"/>
      <c r="D137" s="257"/>
      <c r="E137" s="257"/>
      <c r="F137" s="199"/>
      <c r="G137" s="199"/>
      <c r="H137" s="199"/>
      <c r="I137" s="199"/>
      <c r="J137" s="199"/>
      <c r="K137" s="238"/>
      <c r="L137" s="238"/>
      <c r="M137" s="238"/>
      <c r="N137" s="238"/>
      <c r="O137" s="238"/>
    </row>
    <row r="138" spans="1:15" ht="15.75" hidden="1" customHeight="1">
      <c r="A138" s="103"/>
      <c r="B138" s="257"/>
      <c r="C138" s="257"/>
      <c r="D138" s="257"/>
      <c r="E138" s="257"/>
      <c r="F138" s="199"/>
      <c r="G138" s="199"/>
      <c r="H138" s="199"/>
      <c r="I138" s="199"/>
      <c r="J138" s="199"/>
      <c r="K138" s="238"/>
      <c r="L138" s="238"/>
      <c r="M138" s="238"/>
      <c r="N138" s="238"/>
      <c r="O138" s="238"/>
    </row>
    <row r="139" spans="1:15" ht="15.75" hidden="1" customHeight="1">
      <c r="A139" s="103"/>
      <c r="B139" s="257"/>
      <c r="C139" s="257"/>
      <c r="D139" s="257"/>
      <c r="E139" s="257"/>
      <c r="F139" s="199"/>
      <c r="G139" s="199"/>
      <c r="H139" s="199"/>
      <c r="I139" s="199"/>
      <c r="J139" s="199"/>
      <c r="K139" s="238"/>
      <c r="L139" s="238"/>
      <c r="M139" s="238"/>
      <c r="N139" s="238"/>
      <c r="O139" s="238"/>
    </row>
    <row r="140" spans="1:15" ht="15.75" hidden="1" customHeight="1">
      <c r="A140" s="103"/>
      <c r="B140" s="257"/>
      <c r="C140" s="257"/>
      <c r="D140" s="257"/>
      <c r="E140" s="257"/>
      <c r="F140" s="199"/>
      <c r="G140" s="199"/>
      <c r="H140" s="199"/>
      <c r="I140" s="199"/>
      <c r="J140" s="199"/>
      <c r="K140" s="238"/>
      <c r="L140" s="238"/>
      <c r="M140" s="238"/>
      <c r="N140" s="238"/>
      <c r="O140" s="238"/>
    </row>
    <row r="141" spans="1:15" ht="15.75" hidden="1" customHeight="1">
      <c r="A141" s="103"/>
      <c r="B141" s="257"/>
      <c r="C141" s="257"/>
      <c r="D141" s="257"/>
      <c r="E141" s="257"/>
      <c r="F141" s="199"/>
      <c r="G141" s="199"/>
      <c r="H141" s="199"/>
      <c r="I141" s="199"/>
      <c r="J141" s="199"/>
      <c r="K141" s="238"/>
      <c r="L141" s="238"/>
      <c r="M141" s="238"/>
      <c r="N141" s="238"/>
      <c r="O141" s="238"/>
    </row>
    <row r="142" spans="1:15" ht="15.75" hidden="1" customHeight="1">
      <c r="A142" s="103"/>
      <c r="B142" s="257"/>
      <c r="C142" s="257"/>
      <c r="D142" s="257"/>
      <c r="E142" s="257"/>
      <c r="F142" s="199"/>
      <c r="G142" s="199"/>
      <c r="H142" s="199"/>
      <c r="I142" s="199"/>
      <c r="J142" s="199"/>
      <c r="K142" s="238"/>
      <c r="L142" s="238"/>
      <c r="M142" s="238"/>
      <c r="N142" s="238"/>
      <c r="O142" s="238"/>
    </row>
    <row r="143" spans="1:15" ht="15.75" hidden="1" customHeight="1">
      <c r="A143" s="103"/>
      <c r="B143" s="257"/>
      <c r="C143" s="257"/>
      <c r="D143" s="257"/>
      <c r="E143" s="257"/>
      <c r="F143" s="199"/>
      <c r="G143" s="199"/>
      <c r="H143" s="199"/>
      <c r="I143" s="199"/>
      <c r="J143" s="199"/>
      <c r="K143" s="238"/>
      <c r="L143" s="238"/>
      <c r="M143" s="238"/>
      <c r="N143" s="238"/>
      <c r="O143" s="238"/>
    </row>
    <row r="144" spans="1:15" ht="15.75" hidden="1" customHeight="1">
      <c r="A144" s="103"/>
      <c r="B144" s="257"/>
      <c r="C144" s="257"/>
      <c r="D144" s="257"/>
      <c r="E144" s="257"/>
      <c r="F144" s="199"/>
      <c r="G144" s="199"/>
      <c r="H144" s="199"/>
      <c r="I144" s="199"/>
      <c r="J144" s="199"/>
      <c r="K144" s="238"/>
      <c r="L144" s="238"/>
      <c r="M144" s="238"/>
      <c r="N144" s="238"/>
      <c r="O144" s="238"/>
    </row>
    <row r="145" spans="1:15" ht="15.75" hidden="1" customHeight="1">
      <c r="A145" s="103"/>
      <c r="B145" s="257"/>
      <c r="C145" s="257"/>
      <c r="D145" s="257"/>
      <c r="E145" s="257"/>
      <c r="F145" s="199"/>
      <c r="G145" s="199"/>
      <c r="H145" s="199"/>
      <c r="I145" s="199"/>
      <c r="J145" s="199"/>
      <c r="K145" s="238"/>
      <c r="L145" s="238"/>
      <c r="M145" s="238"/>
      <c r="N145" s="238"/>
      <c r="O145" s="238"/>
    </row>
    <row r="146" spans="1:15" ht="15.75" hidden="1" customHeight="1">
      <c r="A146" s="103"/>
      <c r="B146" s="257"/>
      <c r="C146" s="257"/>
      <c r="D146" s="257"/>
      <c r="E146" s="257"/>
      <c r="F146" s="199"/>
      <c r="G146" s="199"/>
      <c r="H146" s="199"/>
      <c r="I146" s="199"/>
      <c r="J146" s="199"/>
      <c r="K146" s="238"/>
      <c r="L146" s="238"/>
      <c r="M146" s="238"/>
      <c r="N146" s="238"/>
      <c r="O146" s="238"/>
    </row>
    <row r="147" spans="1:15" ht="15.75" hidden="1" customHeight="1">
      <c r="A147" s="103"/>
      <c r="B147" s="257"/>
      <c r="C147" s="257"/>
      <c r="D147" s="257"/>
      <c r="E147" s="257"/>
      <c r="F147" s="199"/>
      <c r="G147" s="199"/>
      <c r="H147" s="199"/>
      <c r="I147" s="199"/>
      <c r="J147" s="199"/>
      <c r="K147" s="238"/>
      <c r="L147" s="238"/>
      <c r="M147" s="238"/>
      <c r="N147" s="238"/>
      <c r="O147" s="238"/>
    </row>
    <row r="148" spans="1:15" ht="15.75" hidden="1" customHeight="1">
      <c r="A148" s="103"/>
      <c r="B148" s="257"/>
      <c r="C148" s="257"/>
      <c r="D148" s="257"/>
      <c r="E148" s="257"/>
      <c r="F148" s="199"/>
      <c r="G148" s="199"/>
      <c r="H148" s="199"/>
      <c r="I148" s="199"/>
      <c r="J148" s="199"/>
      <c r="K148" s="238"/>
      <c r="L148" s="238"/>
      <c r="M148" s="238"/>
      <c r="N148" s="238"/>
      <c r="O148" s="238"/>
    </row>
    <row r="149" spans="1:15" ht="15.75" hidden="1" customHeight="1">
      <c r="A149" s="103"/>
      <c r="B149" s="257"/>
      <c r="C149" s="257"/>
      <c r="D149" s="257"/>
      <c r="E149" s="257"/>
      <c r="F149" s="199"/>
      <c r="G149" s="199"/>
      <c r="H149" s="199"/>
      <c r="I149" s="199"/>
      <c r="J149" s="199"/>
      <c r="K149" s="238"/>
      <c r="L149" s="238"/>
      <c r="M149" s="238"/>
      <c r="N149" s="238"/>
      <c r="O149" s="238"/>
    </row>
    <row r="150" spans="1:15" ht="15.75" hidden="1" customHeight="1">
      <c r="A150" s="103"/>
      <c r="B150" s="257"/>
      <c r="C150" s="257"/>
      <c r="D150" s="257"/>
      <c r="E150" s="257"/>
      <c r="F150" s="199"/>
      <c r="G150" s="199"/>
      <c r="H150" s="199"/>
      <c r="I150" s="199"/>
      <c r="J150" s="199"/>
      <c r="K150" s="238"/>
      <c r="L150" s="238"/>
      <c r="M150" s="238"/>
      <c r="N150" s="238"/>
      <c r="O150" s="238"/>
    </row>
    <row r="151" spans="1:15" ht="15.75" hidden="1" customHeight="1">
      <c r="A151" s="103"/>
      <c r="B151" s="257"/>
      <c r="C151" s="257"/>
      <c r="D151" s="257"/>
      <c r="E151" s="257"/>
      <c r="F151" s="199"/>
      <c r="G151" s="199"/>
      <c r="H151" s="199"/>
      <c r="I151" s="199"/>
      <c r="J151" s="199"/>
      <c r="K151" s="238"/>
      <c r="L151" s="238"/>
      <c r="M151" s="238"/>
      <c r="N151" s="238"/>
      <c r="O151" s="238"/>
    </row>
    <row r="152" spans="1:15" ht="15.75" hidden="1" customHeight="1">
      <c r="A152" s="103"/>
      <c r="B152" s="257"/>
      <c r="C152" s="257"/>
      <c r="D152" s="257"/>
      <c r="E152" s="257"/>
      <c r="F152" s="199"/>
      <c r="G152" s="199"/>
      <c r="H152" s="199"/>
      <c r="I152" s="199"/>
      <c r="J152" s="199"/>
      <c r="K152" s="238"/>
      <c r="L152" s="238"/>
      <c r="M152" s="238"/>
      <c r="N152" s="238"/>
      <c r="O152" s="238"/>
    </row>
    <row r="153" spans="1:15" ht="15.75" hidden="1" customHeight="1">
      <c r="A153" s="103"/>
      <c r="B153" s="257"/>
      <c r="C153" s="257"/>
      <c r="D153" s="257"/>
      <c r="E153" s="257"/>
      <c r="F153" s="199"/>
      <c r="G153" s="199"/>
      <c r="H153" s="199"/>
      <c r="I153" s="199"/>
      <c r="J153" s="199"/>
      <c r="K153" s="238"/>
      <c r="L153" s="238"/>
      <c r="M153" s="238"/>
      <c r="N153" s="238"/>
      <c r="O153" s="238"/>
    </row>
    <row r="154" spans="1:15" ht="15.75" hidden="1" customHeight="1">
      <c r="A154" s="103"/>
      <c r="B154" s="257"/>
      <c r="C154" s="257"/>
      <c r="D154" s="257"/>
      <c r="E154" s="257"/>
      <c r="F154" s="199"/>
      <c r="G154" s="199"/>
      <c r="H154" s="199"/>
      <c r="I154" s="199"/>
      <c r="J154" s="199"/>
      <c r="K154" s="238"/>
      <c r="L154" s="238"/>
      <c r="M154" s="238"/>
      <c r="N154" s="238"/>
      <c r="O154" s="238"/>
    </row>
    <row r="155" spans="1:15" ht="15.75" hidden="1" customHeight="1">
      <c r="A155" s="103"/>
      <c r="B155" s="257"/>
      <c r="C155" s="257"/>
      <c r="D155" s="257"/>
      <c r="E155" s="257"/>
      <c r="F155" s="199"/>
      <c r="G155" s="199"/>
      <c r="H155" s="199"/>
      <c r="I155" s="199"/>
      <c r="J155" s="199"/>
      <c r="K155" s="238"/>
      <c r="L155" s="238"/>
      <c r="M155" s="238"/>
      <c r="N155" s="238"/>
      <c r="O155" s="238"/>
    </row>
    <row r="156" spans="1:15" ht="15.75" hidden="1" customHeight="1">
      <c r="A156" s="103"/>
      <c r="B156" s="257"/>
      <c r="C156" s="257"/>
      <c r="D156" s="257"/>
      <c r="E156" s="257"/>
      <c r="F156" s="199"/>
      <c r="G156" s="199"/>
      <c r="H156" s="199"/>
      <c r="I156" s="199"/>
      <c r="J156" s="199"/>
      <c r="K156" s="238"/>
      <c r="L156" s="238"/>
      <c r="M156" s="238"/>
      <c r="N156" s="238"/>
      <c r="O156" s="238"/>
    </row>
    <row r="157" spans="1:15" ht="15.75" hidden="1" customHeight="1">
      <c r="A157" s="103"/>
      <c r="B157" s="257"/>
      <c r="C157" s="257"/>
      <c r="D157" s="257"/>
      <c r="E157" s="257"/>
      <c r="F157" s="199"/>
      <c r="G157" s="199"/>
      <c r="H157" s="199"/>
      <c r="I157" s="199"/>
      <c r="J157" s="199"/>
      <c r="K157" s="238"/>
      <c r="L157" s="238"/>
      <c r="M157" s="238"/>
      <c r="N157" s="238"/>
      <c r="O157" s="238"/>
    </row>
    <row r="158" spans="1:15" ht="15.75" hidden="1" customHeight="1">
      <c r="A158" s="103"/>
      <c r="B158" s="257"/>
      <c r="C158" s="257"/>
      <c r="D158" s="257"/>
      <c r="E158" s="257"/>
      <c r="F158" s="199"/>
      <c r="G158" s="199"/>
      <c r="H158" s="199"/>
      <c r="I158" s="199"/>
      <c r="J158" s="199"/>
      <c r="K158" s="238"/>
      <c r="L158" s="238"/>
      <c r="M158" s="238"/>
      <c r="N158" s="238"/>
      <c r="O158" s="238"/>
    </row>
    <row r="159" spans="1:15" ht="15.75" hidden="1" customHeight="1">
      <c r="A159" s="103"/>
      <c r="B159" s="257"/>
      <c r="C159" s="257"/>
      <c r="D159" s="257"/>
      <c r="E159" s="257"/>
      <c r="F159" s="199"/>
      <c r="G159" s="199"/>
      <c r="H159" s="199"/>
      <c r="I159" s="199"/>
      <c r="J159" s="199"/>
      <c r="K159" s="238"/>
      <c r="L159" s="238"/>
      <c r="M159" s="238"/>
      <c r="N159" s="238"/>
      <c r="O159" s="238"/>
    </row>
    <row r="160" spans="1:15" ht="15.75" hidden="1" customHeight="1">
      <c r="A160" s="103"/>
      <c r="B160" s="257"/>
      <c r="C160" s="257"/>
      <c r="D160" s="257"/>
      <c r="E160" s="257"/>
      <c r="F160" s="199"/>
      <c r="G160" s="199"/>
      <c r="H160" s="199"/>
      <c r="I160" s="199"/>
      <c r="J160" s="199"/>
      <c r="K160" s="238"/>
      <c r="L160" s="238"/>
      <c r="M160" s="238"/>
      <c r="N160" s="238"/>
      <c r="O160" s="238"/>
    </row>
    <row r="161" spans="1:15" ht="15.75" hidden="1" customHeight="1">
      <c r="A161" s="103"/>
      <c r="B161" s="257"/>
      <c r="C161" s="257"/>
      <c r="D161" s="257"/>
      <c r="E161" s="257"/>
      <c r="F161" s="199"/>
      <c r="G161" s="199"/>
      <c r="H161" s="199"/>
      <c r="I161" s="199"/>
      <c r="J161" s="199"/>
      <c r="K161" s="238"/>
      <c r="L161" s="238"/>
      <c r="M161" s="238"/>
      <c r="N161" s="238"/>
      <c r="O161" s="238"/>
    </row>
    <row r="162" spans="1:15" ht="15.75" hidden="1" customHeight="1">
      <c r="A162" s="103"/>
      <c r="B162" s="257"/>
      <c r="C162" s="257"/>
      <c r="D162" s="257"/>
      <c r="E162" s="257"/>
      <c r="F162" s="199"/>
      <c r="G162" s="199"/>
      <c r="H162" s="199"/>
      <c r="I162" s="199"/>
      <c r="J162" s="199"/>
      <c r="K162" s="238"/>
      <c r="L162" s="238"/>
      <c r="M162" s="238"/>
      <c r="N162" s="238"/>
      <c r="O162" s="238"/>
    </row>
    <row r="163" spans="1:15" ht="15.75" hidden="1" customHeight="1">
      <c r="A163" s="103"/>
      <c r="B163" s="257"/>
      <c r="C163" s="257"/>
      <c r="D163" s="257"/>
      <c r="E163" s="257"/>
      <c r="F163" s="199"/>
      <c r="G163" s="199"/>
      <c r="H163" s="199"/>
      <c r="I163" s="199"/>
      <c r="J163" s="199"/>
      <c r="K163" s="238"/>
      <c r="L163" s="238"/>
      <c r="M163" s="238"/>
      <c r="N163" s="238"/>
      <c r="O163" s="238"/>
    </row>
    <row r="164" spans="1:15" ht="15.75" hidden="1" customHeight="1">
      <c r="A164" s="103"/>
      <c r="B164" s="257"/>
      <c r="C164" s="257"/>
      <c r="D164" s="257"/>
      <c r="E164" s="257"/>
      <c r="F164" s="199"/>
      <c r="G164" s="199"/>
      <c r="H164" s="199"/>
      <c r="I164" s="199"/>
      <c r="J164" s="199"/>
      <c r="K164" s="238"/>
      <c r="L164" s="238"/>
      <c r="M164" s="238"/>
      <c r="N164" s="238"/>
      <c r="O164" s="238"/>
    </row>
    <row r="165" spans="1:15" ht="15.75" hidden="1" customHeight="1">
      <c r="A165" s="103"/>
      <c r="B165" s="257"/>
      <c r="C165" s="257"/>
      <c r="D165" s="257"/>
      <c r="E165" s="257"/>
      <c r="F165" s="199"/>
      <c r="G165" s="199"/>
      <c r="H165" s="199"/>
      <c r="I165" s="199"/>
      <c r="J165" s="199"/>
      <c r="K165" s="238"/>
      <c r="L165" s="238"/>
      <c r="M165" s="238"/>
      <c r="N165" s="238"/>
      <c r="O165" s="238"/>
    </row>
    <row r="166" spans="1:15" ht="15.75" hidden="1" customHeight="1">
      <c r="A166" s="103"/>
      <c r="B166" s="257"/>
      <c r="C166" s="257"/>
      <c r="D166" s="257"/>
      <c r="E166" s="257"/>
      <c r="F166" s="199"/>
      <c r="G166" s="199"/>
      <c r="H166" s="199"/>
      <c r="I166" s="199"/>
      <c r="J166" s="199"/>
      <c r="K166" s="238"/>
      <c r="L166" s="238"/>
      <c r="M166" s="238"/>
      <c r="N166" s="238"/>
      <c r="O166" s="238"/>
    </row>
    <row r="167" spans="1:15" ht="15.75" hidden="1" customHeight="1">
      <c r="A167" s="103"/>
      <c r="B167" s="257"/>
      <c r="C167" s="257"/>
      <c r="D167" s="257"/>
      <c r="E167" s="257"/>
      <c r="F167" s="199"/>
      <c r="G167" s="199"/>
      <c r="H167" s="199"/>
      <c r="I167" s="199"/>
      <c r="J167" s="199"/>
      <c r="K167" s="238"/>
      <c r="L167" s="238"/>
      <c r="M167" s="238"/>
      <c r="N167" s="238"/>
      <c r="O167" s="238"/>
    </row>
    <row r="168" spans="1:15" ht="15.75" hidden="1" customHeight="1">
      <c r="A168" s="103"/>
      <c r="B168" s="257"/>
      <c r="C168" s="257"/>
      <c r="D168" s="257"/>
      <c r="E168" s="257"/>
      <c r="F168" s="199"/>
      <c r="G168" s="199"/>
      <c r="H168" s="199"/>
      <c r="I168" s="199"/>
      <c r="J168" s="199"/>
      <c r="K168" s="238"/>
      <c r="L168" s="238"/>
      <c r="M168" s="238"/>
      <c r="N168" s="238"/>
      <c r="O168" s="238"/>
    </row>
    <row r="169" spans="1:15" ht="15.75" hidden="1" customHeight="1">
      <c r="A169" s="103"/>
      <c r="B169" s="257"/>
      <c r="C169" s="257"/>
      <c r="D169" s="257"/>
      <c r="E169" s="257"/>
      <c r="F169" s="199"/>
      <c r="G169" s="199"/>
      <c r="H169" s="199"/>
      <c r="I169" s="199"/>
      <c r="J169" s="199"/>
      <c r="K169" s="238"/>
      <c r="L169" s="238"/>
      <c r="M169" s="238"/>
      <c r="N169" s="238"/>
      <c r="O169" s="238"/>
    </row>
    <row r="170" spans="1:15" ht="15.75" hidden="1" customHeight="1">
      <c r="A170" s="103"/>
      <c r="B170" s="257"/>
      <c r="C170" s="257"/>
      <c r="D170" s="257"/>
      <c r="E170" s="257"/>
      <c r="F170" s="199"/>
      <c r="G170" s="199"/>
      <c r="H170" s="199"/>
      <c r="I170" s="199"/>
      <c r="J170" s="199"/>
      <c r="K170" s="238"/>
      <c r="L170" s="238"/>
      <c r="M170" s="238"/>
      <c r="N170" s="238"/>
      <c r="O170" s="238"/>
    </row>
    <row r="171" spans="1:15" ht="15.75" hidden="1" customHeight="1">
      <c r="A171" s="103"/>
      <c r="B171" s="257"/>
      <c r="C171" s="257"/>
      <c r="D171" s="257"/>
      <c r="E171" s="257"/>
      <c r="F171" s="199"/>
      <c r="G171" s="199"/>
      <c r="H171" s="199"/>
      <c r="I171" s="199"/>
      <c r="J171" s="199"/>
      <c r="K171" s="238"/>
      <c r="L171" s="238"/>
      <c r="M171" s="238"/>
      <c r="N171" s="238"/>
      <c r="O171" s="238"/>
    </row>
    <row r="172" spans="1:15" ht="15.75" hidden="1" customHeight="1">
      <c r="A172" s="103"/>
      <c r="B172" s="257"/>
      <c r="C172" s="257"/>
      <c r="D172" s="257"/>
      <c r="E172" s="257"/>
      <c r="F172" s="199"/>
      <c r="G172" s="199"/>
      <c r="H172" s="199"/>
      <c r="I172" s="199"/>
      <c r="J172" s="199"/>
      <c r="K172" s="238"/>
      <c r="L172" s="238"/>
      <c r="M172" s="238"/>
      <c r="N172" s="238"/>
      <c r="O172" s="238"/>
    </row>
    <row r="173" spans="1:15" ht="15.75" hidden="1" customHeight="1">
      <c r="A173" s="103"/>
      <c r="B173" s="257"/>
      <c r="C173" s="257"/>
      <c r="D173" s="257"/>
      <c r="E173" s="257"/>
      <c r="F173" s="199"/>
      <c r="G173" s="199"/>
      <c r="H173" s="199"/>
      <c r="I173" s="199"/>
      <c r="J173" s="199"/>
      <c r="K173" s="238"/>
      <c r="L173" s="238"/>
      <c r="M173" s="238"/>
      <c r="N173" s="238"/>
      <c r="O173" s="238"/>
    </row>
    <row r="174" spans="1:15" ht="15.75" hidden="1" customHeight="1">
      <c r="A174" s="103"/>
      <c r="B174" s="257"/>
      <c r="C174" s="257"/>
      <c r="D174" s="257"/>
      <c r="E174" s="257"/>
      <c r="F174" s="199"/>
      <c r="G174" s="199"/>
      <c r="H174" s="199"/>
      <c r="I174" s="199"/>
      <c r="J174" s="199"/>
      <c r="K174" s="238"/>
      <c r="L174" s="238"/>
      <c r="M174" s="238"/>
      <c r="N174" s="238"/>
      <c r="O174" s="238"/>
    </row>
    <row r="175" spans="1:15" ht="15.75" hidden="1" customHeight="1">
      <c r="A175" s="103"/>
      <c r="B175" s="257"/>
      <c r="C175" s="257"/>
      <c r="D175" s="257"/>
      <c r="E175" s="257"/>
      <c r="F175" s="199"/>
      <c r="G175" s="199"/>
      <c r="H175" s="199"/>
      <c r="I175" s="199"/>
      <c r="J175" s="199"/>
      <c r="K175" s="238"/>
      <c r="L175" s="238"/>
      <c r="M175" s="238"/>
      <c r="N175" s="238"/>
      <c r="O175" s="238"/>
    </row>
    <row r="176" spans="1:15" ht="15.75" hidden="1" customHeight="1">
      <c r="A176" s="103"/>
      <c r="B176" s="257"/>
      <c r="C176" s="257"/>
      <c r="D176" s="257"/>
      <c r="E176" s="257"/>
      <c r="F176" s="199"/>
      <c r="G176" s="199"/>
      <c r="H176" s="199"/>
      <c r="I176" s="199"/>
      <c r="J176" s="199"/>
      <c r="K176" s="238"/>
      <c r="L176" s="238"/>
      <c r="M176" s="238"/>
      <c r="N176" s="238"/>
      <c r="O176" s="238"/>
    </row>
    <row r="177" spans="1:15" ht="15.75" hidden="1" customHeight="1">
      <c r="A177" s="103"/>
      <c r="B177" s="257"/>
      <c r="C177" s="257"/>
      <c r="D177" s="257"/>
      <c r="E177" s="257"/>
      <c r="F177" s="199"/>
      <c r="G177" s="199"/>
      <c r="H177" s="199"/>
      <c r="I177" s="199"/>
      <c r="J177" s="199"/>
      <c r="K177" s="238"/>
      <c r="L177" s="238"/>
      <c r="M177" s="238"/>
      <c r="N177" s="238"/>
      <c r="O177" s="238"/>
    </row>
    <row r="178" spans="1:15" ht="15.75" hidden="1" customHeight="1">
      <c r="A178" s="103"/>
      <c r="B178" s="257"/>
      <c r="C178" s="257"/>
      <c r="D178" s="257"/>
      <c r="E178" s="257"/>
      <c r="F178" s="199"/>
      <c r="G178" s="199"/>
      <c r="H178" s="199"/>
      <c r="I178" s="199"/>
      <c r="J178" s="199"/>
      <c r="K178" s="238"/>
      <c r="L178" s="238"/>
      <c r="M178" s="238"/>
      <c r="N178" s="238"/>
      <c r="O178" s="238"/>
    </row>
    <row r="179" spans="1:15" ht="15.75" hidden="1" customHeight="1">
      <c r="A179" s="103"/>
      <c r="B179" s="257"/>
      <c r="C179" s="257"/>
      <c r="D179" s="257"/>
      <c r="E179" s="257"/>
      <c r="F179" s="199"/>
      <c r="G179" s="199"/>
      <c r="H179" s="199"/>
      <c r="I179" s="199"/>
      <c r="J179" s="199"/>
      <c r="K179" s="238"/>
      <c r="L179" s="238"/>
      <c r="M179" s="238"/>
      <c r="N179" s="238"/>
      <c r="O179" s="238"/>
    </row>
    <row r="180" spans="1:15" ht="15.75" hidden="1" customHeight="1">
      <c r="A180" s="103"/>
      <c r="B180" s="257"/>
      <c r="C180" s="257"/>
      <c r="D180" s="257"/>
      <c r="E180" s="257"/>
      <c r="F180" s="199"/>
      <c r="G180" s="199"/>
      <c r="H180" s="199"/>
      <c r="I180" s="199"/>
      <c r="J180" s="199"/>
      <c r="K180" s="238"/>
      <c r="L180" s="238"/>
      <c r="M180" s="238"/>
      <c r="N180" s="238"/>
      <c r="O180" s="238"/>
    </row>
    <row r="181" spans="1:15" ht="15.75" hidden="1" customHeight="1">
      <c r="A181" s="103"/>
      <c r="B181" s="257"/>
      <c r="C181" s="257"/>
      <c r="D181" s="257"/>
      <c r="E181" s="257"/>
      <c r="F181" s="199"/>
      <c r="G181" s="199"/>
      <c r="H181" s="199"/>
      <c r="I181" s="199"/>
      <c r="J181" s="199"/>
      <c r="K181" s="238"/>
      <c r="L181" s="238"/>
      <c r="M181" s="238"/>
      <c r="N181" s="238"/>
      <c r="O181" s="238"/>
    </row>
    <row r="182" spans="1:15" ht="15.75" hidden="1" customHeight="1">
      <c r="A182" s="103"/>
      <c r="B182" s="257"/>
      <c r="C182" s="257"/>
      <c r="D182" s="257"/>
      <c r="E182" s="257"/>
      <c r="F182" s="199"/>
      <c r="G182" s="199"/>
      <c r="H182" s="199"/>
      <c r="I182" s="199"/>
      <c r="J182" s="199"/>
      <c r="K182" s="238"/>
      <c r="L182" s="238"/>
      <c r="M182" s="238"/>
      <c r="N182" s="238"/>
      <c r="O182" s="238"/>
    </row>
    <row r="183" spans="1:15" ht="15.75" hidden="1" customHeight="1">
      <c r="A183" s="103"/>
      <c r="B183" s="257"/>
      <c r="C183" s="257"/>
      <c r="D183" s="257"/>
      <c r="E183" s="257"/>
      <c r="F183" s="199"/>
      <c r="G183" s="199"/>
      <c r="H183" s="199"/>
      <c r="I183" s="199"/>
      <c r="J183" s="199"/>
      <c r="K183" s="238"/>
      <c r="L183" s="238"/>
      <c r="M183" s="238"/>
      <c r="N183" s="238"/>
      <c r="O183" s="238"/>
    </row>
    <row r="184" spans="1:15" ht="15.75" customHeight="1">
      <c r="A184" s="103" t="s">
        <v>2049</v>
      </c>
      <c r="B184" s="257"/>
      <c r="C184" s="261" t="s">
        <v>2050</v>
      </c>
      <c r="D184" s="261"/>
      <c r="E184" s="257"/>
      <c r="F184" s="199"/>
      <c r="G184" s="199"/>
      <c r="H184" s="199"/>
      <c r="I184" s="199"/>
      <c r="J184" s="199"/>
      <c r="K184" s="238"/>
      <c r="L184" s="238"/>
      <c r="M184" s="238"/>
      <c r="N184" s="238"/>
      <c r="O184" s="238"/>
    </row>
    <row r="185" spans="1:15" ht="15.75" customHeight="1">
      <c r="A185" s="103" t="s">
        <v>2177</v>
      </c>
      <c r="B185" s="257"/>
      <c r="C185" s="269" t="s">
        <v>2178</v>
      </c>
      <c r="D185" s="269"/>
      <c r="E185" s="257"/>
      <c r="F185" s="230"/>
      <c r="G185" s="230"/>
      <c r="H185" s="230"/>
      <c r="I185" s="230"/>
      <c r="J185" s="230"/>
      <c r="K185" s="238"/>
      <c r="L185" s="238"/>
      <c r="M185" s="238"/>
      <c r="N185" s="238"/>
      <c r="O185" s="238"/>
    </row>
    <row r="186" spans="1:15" ht="15.75" customHeight="1">
      <c r="A186" s="103" t="s">
        <v>1035</v>
      </c>
      <c r="B186" s="261"/>
      <c r="C186" s="261" t="s">
        <v>1036</v>
      </c>
      <c r="D186" s="257"/>
      <c r="E186" s="257"/>
      <c r="F186" s="199"/>
      <c r="G186" s="199"/>
      <c r="H186" s="199"/>
      <c r="I186" s="199"/>
      <c r="J186" s="199"/>
      <c r="K186" s="238"/>
      <c r="L186" s="238"/>
      <c r="M186" s="238"/>
      <c r="N186" s="238"/>
      <c r="O186" s="238"/>
    </row>
    <row r="187" spans="1:15" ht="15.75" customHeight="1">
      <c r="A187" s="103">
        <v>501</v>
      </c>
      <c r="B187" s="261"/>
      <c r="C187" s="261" t="s">
        <v>2345</v>
      </c>
      <c r="D187" s="257"/>
      <c r="E187" s="257"/>
      <c r="F187" s="199"/>
      <c r="G187" s="199"/>
      <c r="H187" s="199"/>
      <c r="I187" s="199"/>
      <c r="J187" s="199"/>
      <c r="K187" s="238"/>
      <c r="L187" s="238"/>
      <c r="M187" s="238"/>
      <c r="N187" s="238"/>
      <c r="O187" s="238"/>
    </row>
    <row r="188" spans="1:15" ht="15.75" customHeight="1">
      <c r="A188" s="103" t="s">
        <v>1037</v>
      </c>
      <c r="B188" s="261"/>
      <c r="C188" s="261" t="s">
        <v>1038</v>
      </c>
      <c r="D188" s="257"/>
      <c r="E188" s="257"/>
      <c r="F188" s="199"/>
      <c r="G188" s="199"/>
      <c r="H188" s="199"/>
      <c r="I188" s="199"/>
      <c r="J188" s="199"/>
      <c r="K188" s="238"/>
      <c r="L188" s="238"/>
      <c r="M188" s="238"/>
      <c r="N188" s="238"/>
      <c r="O188" s="238"/>
    </row>
    <row r="189" spans="1:15" ht="15.75" customHeight="1">
      <c r="A189" s="103" t="s">
        <v>2212</v>
      </c>
      <c r="B189" s="261"/>
      <c r="C189" s="261" t="s">
        <v>2213</v>
      </c>
      <c r="D189" s="257"/>
      <c r="E189" s="257"/>
      <c r="F189" s="199"/>
      <c r="G189" s="199"/>
      <c r="H189" s="199"/>
      <c r="I189" s="199"/>
      <c r="J189" s="199"/>
      <c r="K189" s="238"/>
      <c r="L189" s="238"/>
      <c r="M189" s="238"/>
      <c r="N189" s="238"/>
      <c r="O189" s="238"/>
    </row>
    <row r="190" spans="1:15" ht="15.75" customHeight="1">
      <c r="A190" s="103" t="s">
        <v>2214</v>
      </c>
      <c r="B190" s="261"/>
      <c r="C190" s="261" t="s">
        <v>2213</v>
      </c>
      <c r="D190" s="257"/>
      <c r="E190" s="257"/>
      <c r="F190" s="199"/>
      <c r="G190" s="199"/>
      <c r="H190" s="199"/>
      <c r="I190" s="199"/>
      <c r="J190" s="199"/>
      <c r="K190" s="238"/>
      <c r="L190" s="238"/>
      <c r="M190" s="238"/>
      <c r="N190" s="238"/>
      <c r="O190" s="238"/>
    </row>
    <row r="191" spans="1:15" ht="15.75" customHeight="1">
      <c r="A191" s="103" t="s">
        <v>294</v>
      </c>
      <c r="B191" s="257"/>
      <c r="C191" s="261" t="s">
        <v>295</v>
      </c>
      <c r="D191" s="261"/>
      <c r="E191" s="261"/>
      <c r="F191" s="261"/>
      <c r="G191" s="261"/>
      <c r="H191" s="261"/>
      <c r="I191" s="199"/>
      <c r="J191" s="199"/>
      <c r="K191" s="238"/>
      <c r="L191" s="238"/>
      <c r="M191" s="238"/>
      <c r="N191" s="238"/>
      <c r="O191" s="238"/>
    </row>
    <row r="192" spans="1:15" ht="15.75" customHeight="1">
      <c r="A192" s="103" t="s">
        <v>2165</v>
      </c>
      <c r="B192" s="257"/>
      <c r="C192" s="261" t="s">
        <v>2167</v>
      </c>
      <c r="D192" s="261"/>
      <c r="E192" s="261"/>
      <c r="F192" s="261"/>
      <c r="G192" s="261"/>
      <c r="H192" s="261"/>
      <c r="I192" s="199"/>
      <c r="J192" s="199"/>
      <c r="K192" s="238"/>
      <c r="L192" s="238"/>
      <c r="M192" s="238"/>
      <c r="N192" s="238"/>
      <c r="O192" s="238"/>
    </row>
    <row r="193" spans="1:15" ht="15.75" customHeight="1">
      <c r="A193" s="103" t="s">
        <v>2183</v>
      </c>
      <c r="B193" s="257"/>
      <c r="C193" s="261" t="s">
        <v>2184</v>
      </c>
      <c r="D193" s="261"/>
      <c r="E193" s="261"/>
      <c r="F193" s="261"/>
      <c r="G193" s="261"/>
      <c r="H193" s="261"/>
      <c r="I193" s="199"/>
      <c r="J193" s="199"/>
      <c r="K193" s="238"/>
      <c r="L193" s="238"/>
      <c r="M193" s="238"/>
      <c r="N193" s="238"/>
      <c r="O193" s="238"/>
    </row>
    <row r="194" spans="1:15" ht="15.75" customHeight="1">
      <c r="A194" s="103" t="s">
        <v>2101</v>
      </c>
      <c r="B194" s="261"/>
      <c r="C194" s="261" t="s">
        <v>1897</v>
      </c>
      <c r="D194" s="257"/>
      <c r="E194" s="257"/>
      <c r="F194" s="199"/>
      <c r="G194" s="199"/>
      <c r="H194" s="199"/>
      <c r="I194" s="199"/>
      <c r="J194" s="199"/>
      <c r="K194" s="238"/>
      <c r="L194" s="238"/>
      <c r="M194" s="238"/>
      <c r="N194" s="238"/>
      <c r="O194" s="238"/>
    </row>
    <row r="195" spans="1:15">
      <c r="A195" s="103"/>
      <c r="B195" s="261"/>
      <c r="C195" s="261"/>
      <c r="D195" s="257"/>
      <c r="E195" s="257"/>
      <c r="F195" s="199"/>
    </row>
  </sheetData>
  <mergeCells count="11">
    <mergeCell ref="K11:L11"/>
    <mergeCell ref="K6:O6"/>
    <mergeCell ref="K7:O7"/>
    <mergeCell ref="K8:O8"/>
    <mergeCell ref="K9:O9"/>
    <mergeCell ref="K10:O10"/>
    <mergeCell ref="K1:O1"/>
    <mergeCell ref="K2:O2"/>
    <mergeCell ref="K3:O3"/>
    <mergeCell ref="K4:O4"/>
    <mergeCell ref="K5:O5"/>
  </mergeCells>
  <hyperlinks>
    <hyperlink ref="A9" location="'Submitting Header '!k11" display="'Submitting Header '!k11" xr:uid="{00000000-0004-0000-0F00-000000000000}"/>
    <hyperlink ref="A11" location="'Submitting Header '!K36" display="'Submitting Header '!K36" xr:uid="{00000000-0004-0000-0F00-000001000000}"/>
    <hyperlink ref="A64" location="'Contract Record'!K47" display="'Contract Record'!K47" xr:uid="{00000000-0004-0000-0F00-000002000000}"/>
    <hyperlink ref="A14" location="'Contra Header'!K15" display="'Contra Header'!K15" xr:uid="{00000000-0004-0000-0F00-000003000000}"/>
    <hyperlink ref="A54" location="'Contract Transaction Record '!K15" display="'Contract Transaction Record '!K15" xr:uid="{00000000-0004-0000-0F00-000004000000}"/>
    <hyperlink ref="A13" location="'Contra Header'!K19" display="'Contra Header'!K19" xr:uid="{00000000-0004-0000-0F00-000005000000}"/>
    <hyperlink ref="A18" location="'Contract Record'!K21" display="'Contract Record'!K21" xr:uid="{00000000-0004-0000-0F00-000006000000}"/>
    <hyperlink ref="A8" location="'Submitting Header '!K32" display="'Submitting Header '!K32" xr:uid="{00000000-0004-0000-0F00-000007000000}"/>
    <hyperlink ref="A7" location="'Contra Header'!K11" display="'Contra Header'!K11" xr:uid="{00000000-0004-0000-0F00-000008000000}"/>
    <hyperlink ref="A5" location="'Submitting Header '!k7" display="'Submitting Header '!k7" xr:uid="{00000000-0004-0000-0F00-000009000000}"/>
    <hyperlink ref="A6" location="'Submitting Header '!k9" display="'Submitting Header '!k9" xr:uid="{00000000-0004-0000-0F00-00000A000000}"/>
    <hyperlink ref="A10" location="'Submitting Header '!K34" display="'Submitting Header '!K34" xr:uid="{00000000-0004-0000-0F00-00000B000000}"/>
    <hyperlink ref="A15" location="'Contra Header'!K17" display="'Contra Header'!K17" xr:uid="{00000000-0004-0000-0F00-00000C000000}"/>
    <hyperlink ref="A49" location="'Contract Underlying Assets'!K15" display="'Contract Underlying Assets'!K15" xr:uid="{00000000-0004-0000-0F00-00000D000000}"/>
    <hyperlink ref="K1" location="'Submitting Header '!A1" display="'Submitting Header '!A1" xr:uid="{00000000-0004-0000-0F00-00000E000000}"/>
    <hyperlink ref="K2" location="'Contra Record'!A1" display="'Contra Record'!A1" xr:uid="{00000000-0004-0000-0F00-00000F000000}"/>
    <hyperlink ref="K3" location="'Contract Record #1'!A1" display="'Contract Record #1'!A1" xr:uid="{00000000-0004-0000-0F00-000010000000}"/>
    <hyperlink ref="K4" location="'Contract Record #2'!A1" display="'Contract Record #2'!A1" xr:uid="{00000000-0004-0000-0F00-000011000000}"/>
    <hyperlink ref="K5" location="'Fund Record'!A1" display="'Fund Record'!A1" xr:uid="{00000000-0004-0000-0F00-000012000000}"/>
    <hyperlink ref="K6" location="'Contra Party Record'!A1" display="'Contra Party Record'!A1" xr:uid="{00000000-0004-0000-0F00-000013000000}"/>
    <hyperlink ref="K7" location="'Contract Recipient Record'!A1" display="'Contract Recipient Record'!A1" xr:uid="{00000000-0004-0000-0F00-000014000000}"/>
    <hyperlink ref="K11" location="'Commission Code List'!A1" display="'Commission Code List'!A1" xr:uid="{00000000-0004-0000-0F00-000015000000}"/>
    <hyperlink ref="K2:L2" location="'Contra Header'!L11" display="'Contra Header'!L11" xr:uid="{00000000-0004-0000-0F00-000016000000}"/>
    <hyperlink ref="K3:L3" location="'Contract Record'!L11" display="'Contract Record'!L11" xr:uid="{00000000-0004-0000-0F00-000017000000}"/>
    <hyperlink ref="K5:N5" location="'Contract Entity Address Record'!L11" display="'Contract Entity Address Record'!L11" xr:uid="{00000000-0004-0000-0F00-000018000000}"/>
    <hyperlink ref="K6:M6" location="'Contra Agent Record'!L11" display="'Contra Agent Record'!L11" xr:uid="{00000000-0004-0000-0F00-000019000000}"/>
    <hyperlink ref="K7:M7" location="'Contract Transaction Record '!L11" display="'Contract Transaction Record '!L11" xr:uid="{00000000-0004-0000-0F00-00001A000000}"/>
    <hyperlink ref="K8:N8" location="'Contract Underying Assets'!L11" display="'Contract Underying Assets'!L11" xr:uid="{00000000-0004-0000-0F00-00001B000000}"/>
    <hyperlink ref="K9:N9" location="'Contract Payee &amp; Payor  Record'!L11" display="'Contract Payee &amp; Payor  Record'!L11" xr:uid="{00000000-0004-0000-0F00-00001C000000}"/>
    <hyperlink ref="K10:O10" location="'Contract Payee &amp; Payor Details'!L11" display="'Contract Payee &amp; Payor Details'!L11" xr:uid="{00000000-0004-0000-0F00-00001D000000}"/>
    <hyperlink ref="K11:L11" location="'FAR Code List'!O12" display="'FAR Code List'!O12" xr:uid="{00000000-0004-0000-0F00-00001E000000}"/>
    <hyperlink ref="K1:L1" location="'Submitting Header '!L11" display="'Submitting Header '!L11" xr:uid="{00000000-0004-0000-0F00-00001F000000}"/>
    <hyperlink ref="K4:M4" location="'Contract Entity Record'!L11" display="'Contract Entity Record'!L11" xr:uid="{00000000-0004-0000-0F00-000020000000}"/>
    <hyperlink ref="A21" location="'Submitting Header '!K20" display="'Submitting Header '!K20" xr:uid="{00000000-0004-0000-0F00-000021000000}"/>
    <hyperlink ref="A17" location="'Contract Record'!K13" display="'Contract Record'!K13" xr:uid="{00000000-0004-0000-0F00-000022000000}"/>
    <hyperlink ref="A38" location="'Contract Record'!K25" display="'Contract Record'!K25" xr:uid="{00000000-0004-0000-0F00-000023000000}"/>
    <hyperlink ref="A39" location="'Contract Record'!K27" display="'Contract Record'!K27" xr:uid="{00000000-0004-0000-0F00-000024000000}"/>
    <hyperlink ref="A82" location="'Contract Entity Record'!K15" display="'Contract Entity Record'!K15" xr:uid="{00000000-0004-0000-0F00-000025000000}"/>
    <hyperlink ref="A83" location="'Contract Entity Record'!K17" display="'Contract Entity Record'!K17" xr:uid="{00000000-0004-0000-0F00-000026000000}"/>
    <hyperlink ref="A84" location="'Contract Entity Record'!K19" display="'Contract Entity Record'!K19" xr:uid="{00000000-0004-0000-0F00-000027000000}"/>
    <hyperlink ref="A85" location="'Contract Entity Record'!K21" display="'Contract Entity Record'!K21" xr:uid="{00000000-0004-0000-0F00-000028000000}"/>
    <hyperlink ref="A86" location="'Contract Entity Record'!K24" display="'Contract Entity Record'!K24" xr:uid="{00000000-0004-0000-0F00-000029000000}"/>
    <hyperlink ref="A87" location="'Contract Entity Record'!K39" display="'Contract Entity Record'!K39" xr:uid="{00000000-0004-0000-0F00-00002A000000}"/>
    <hyperlink ref="A88" location="'Contract Entity Address Record'!K15" display="'Contract Entity Address Record'!K15" xr:uid="{00000000-0004-0000-0F00-00002B000000}"/>
    <hyperlink ref="A89" location="'Contract Agent Record'!K15" display="'Contract Agent Record'!K15" xr:uid="{00000000-0004-0000-0F00-00002C000000}"/>
    <hyperlink ref="A90" location="'Contract Agent Record'!K17" display="'Contract Agent Record'!K17" xr:uid="{00000000-0004-0000-0F00-00002D000000}"/>
    <hyperlink ref="A91" location="'Contract Agent Record'!K19" display="'Contract Agent Record'!K19" xr:uid="{00000000-0004-0000-0F00-00002E000000}"/>
    <hyperlink ref="A92" location="'Contract Transaction Record '!K19" display="'Contract Transaction Record '!K19" xr:uid="{00000000-0004-0000-0F00-00002F000000}"/>
    <hyperlink ref="A93" location="'Contract Transaction Record '!K22" display="'Contract Transaction Record '!K22" xr:uid="{00000000-0004-0000-0F00-000030000000}"/>
    <hyperlink ref="A94" location="'Contract Transaction Record '!K26" display="'Contract Transaction Record '!K26" xr:uid="{00000000-0004-0000-0F00-000031000000}"/>
    <hyperlink ref="A95" location="'Contract Transaction Record '!K28" display="'Contract Transaction Record '!K28" xr:uid="{00000000-0004-0000-0F00-000032000000}"/>
    <hyperlink ref="A96" location="'Contract Transaction Record '!K30" display="'Contract Transaction Record '!K30" xr:uid="{00000000-0004-0000-0F00-000033000000}"/>
    <hyperlink ref="A97" location="'Contract Transaction Record '!K32" display="'Contract Transaction Record '!K32" xr:uid="{00000000-0004-0000-0F00-000034000000}"/>
    <hyperlink ref="A99" location="'Contract Transaction Record '!K72" display="'Contract Transaction Record '!K72" xr:uid="{00000000-0004-0000-0F00-000035000000}"/>
    <hyperlink ref="A23" location="'Contract Underlying Assets'!K19" display="'Contract Underlying Assets'!K19" xr:uid="{00000000-0004-0000-0F00-000036000000}"/>
    <hyperlink ref="A102" location="'Contract Underlying Assets'!K21" display="'Contract Underlying Assets'!K21" xr:uid="{00000000-0004-0000-0F00-000037000000}"/>
    <hyperlink ref="A103" location="'Contract Underlying Assets'!K23" display="'Contract Underlying Assets'!K23" xr:uid="{00000000-0004-0000-0F00-000038000000}"/>
    <hyperlink ref="A104" location="'Contract Underlying Assets'!K25" display="'Contract Underlying Assets'!K25" xr:uid="{00000000-0004-0000-0F00-000039000000}"/>
    <hyperlink ref="A105" location="'Contract Underlying Assets'!K27" display="'Contract Underlying Assets'!K27" xr:uid="{00000000-0004-0000-0F00-00003A000000}"/>
    <hyperlink ref="A106" location="'Contract Underlying Assets'!K29" display="'Contract Underlying Assets'!K29" xr:uid="{00000000-0004-0000-0F00-00003B000000}"/>
    <hyperlink ref="A107" location="'Contract Underlying Assets'!K31" display="'Contract Underlying Assets'!K31" xr:uid="{00000000-0004-0000-0F00-00003C000000}"/>
    <hyperlink ref="A108" location="'Contract Underlying Assets'!K33" display="'Contract Underlying Assets'!K33" xr:uid="{00000000-0004-0000-0F00-00003D000000}"/>
    <hyperlink ref="A109" location="'Contract Underlying Assets'!K35" display="'Contract Underlying Assets'!K35" xr:uid="{00000000-0004-0000-0F00-00003E000000}"/>
    <hyperlink ref="A110" location="'Contract Underlying Assets'!K37" display="'Contract Underlying Assets'!K37" xr:uid="{00000000-0004-0000-0F00-00003F000000}"/>
    <hyperlink ref="A111" location="'Contract Underlying Assets'!K39" display="'Contract Underlying Assets'!K39" xr:uid="{00000000-0004-0000-0F00-000040000000}"/>
    <hyperlink ref="A112" location="'Contract Underlying Assets'!K41" display="'Contract Underlying Assets'!K41" xr:uid="{00000000-0004-0000-0F00-000041000000}"/>
    <hyperlink ref="A51" location="'Contract Underlying Assets'!K43" display="'Contract Underlying Assets'!K43" xr:uid="{00000000-0004-0000-0F00-000042000000}"/>
    <hyperlink ref="A25" location="'Contract Underlying Assets'!K47" display="'Contract Underlying Assets'!K47" xr:uid="{00000000-0004-0000-0F00-000043000000}"/>
    <hyperlink ref="A27" location="'Contract Underlying Assets'!K55" display="026" xr:uid="{00000000-0004-0000-0F00-000044000000}"/>
    <hyperlink ref="A28" location="'Contract Underlying Assets'!K55" display="'Contract Underlying Assets'!K55" xr:uid="{00000000-0004-0000-0F00-000045000000}"/>
    <hyperlink ref="A29" location="'Contract Underlying Assets'!K57" display="'Contract Underlying Assets'!K57" xr:uid="{00000000-0004-0000-0F00-000046000000}"/>
    <hyperlink ref="A30" location="'Contract Underlying Assets'!K59" display="'Contract Underlying Assets'!K59" xr:uid="{00000000-0004-0000-0F00-000047000000}"/>
    <hyperlink ref="A31" location="'Contract Underlying Assets'!K61" display="'Contract Underlying Assets'!K61" xr:uid="{00000000-0004-0000-0F00-000048000000}"/>
    <hyperlink ref="A114" location="'Contract Underlying Assets'!K49" display="'Contract Underlying Assets'!K49" xr:uid="{00000000-0004-0000-0F00-000049000000}"/>
    <hyperlink ref="A119" location="'Contract Underlying Assets'!K65" display="'Contract Underlying Assets'!K65" xr:uid="{00000000-0004-0000-0F00-00004A000000}"/>
    <hyperlink ref="A120" location="'Contract Underlying Assets'!K67" display="'Contract Underlying Assets'!K67" xr:uid="{00000000-0004-0000-0F00-00004B000000}"/>
    <hyperlink ref="A98" location="'Contract Underlying Assets'!K69" display="'Contract Underlying Assets'!K69" xr:uid="{00000000-0004-0000-0F00-00004C000000}"/>
    <hyperlink ref="A100" location="'Contract Underlying Assets'!K71" display="'Contract Underlying Assets'!K71" xr:uid="{00000000-0004-0000-0F00-00004D000000}"/>
    <hyperlink ref="A133" location="'Contract Payee &amp; Payor Address'!K15" display="'Contract Payee &amp; Payor Address'!K15" xr:uid="{00000000-0004-0000-0F00-00004E000000}"/>
    <hyperlink ref="A127" location="'Contract Transaction Record '!K66" display="'Contract Transaction Record '!K66" xr:uid="{00000000-0004-0000-0F00-00004F000000}"/>
    <hyperlink ref="A128" location="'Contract Payee &amp; Payor Details'!K17" display="'Contract Payee &amp; Payor Details'!K17" xr:uid="{00000000-0004-0000-0F00-000050000000}"/>
    <hyperlink ref="A115" location="'Contract Payee &amp; Payor Details'!K19" display="'Contract Payee &amp; Payor Details'!K19" xr:uid="{00000000-0004-0000-0F00-000051000000}"/>
    <hyperlink ref="A116" location="'Contract Payee &amp; Payor Details'!K23" display="'Contract Payee &amp; Payor Details'!K23" xr:uid="{00000000-0004-0000-0F00-000052000000}"/>
    <hyperlink ref="A129" location="'Contract Payee &amp; Payor Details'!K21" display="'Contract Payee &amp; Payor Details'!K21" xr:uid="{00000000-0004-0000-0F00-000053000000}"/>
    <hyperlink ref="A130" location="'Contract Payee &amp; Payor Details'!K29" display="'Contract Payee &amp; Payor Details'!K29" xr:uid="{00000000-0004-0000-0F00-000054000000}"/>
    <hyperlink ref="A132" location="'Contract Payee &amp; Payor Details'!K33" display="'Contract Payee &amp; Payor Details'!K33" xr:uid="{00000000-0004-0000-0F00-000055000000}"/>
    <hyperlink ref="A131" location="'Contract Payee &amp; Payor Details'!K35" display="'Contract Payee &amp; Payor Details'!K35" xr:uid="{00000000-0004-0000-0F00-000056000000}"/>
    <hyperlink ref="A117" location="'Contract Payee &amp; Payor Details'!K37" display="'Contract Payee &amp; Payor Details'!K37" xr:uid="{00000000-0004-0000-0F00-000057000000}"/>
    <hyperlink ref="A118" location="'Contract Payee &amp; Payor Details'!K39" display="'Contract Payee &amp; Payor Details'!K39" xr:uid="{00000000-0004-0000-0F00-000058000000}"/>
    <hyperlink ref="A121" location="'Contract Payee &amp; Payor Record'!K15" display="'Contract Payee &amp; Payor Record'!K15" xr:uid="{00000000-0004-0000-0F00-000059000000}"/>
    <hyperlink ref="A122" location="'Contract Payee &amp; Payor Record'!K17" display="'Contract Payee &amp; Payor Record'!K17" xr:uid="{00000000-0004-0000-0F00-00005A000000}"/>
    <hyperlink ref="A124" location="'Contract Payee &amp; Payor Record'!K21" display="'Contract Payee &amp; Payor Record'!K21" xr:uid="{00000000-0004-0000-0F00-00005B000000}"/>
    <hyperlink ref="A125" location="'Contract Payee &amp; Payor Record'!K24" display="'Contract Payee &amp; Payor Record'!K24" xr:uid="{00000000-0004-0000-0F00-00005C000000}"/>
    <hyperlink ref="A126" location="'Contract Payee &amp; Payor Record'!K39" display="'Contract Payee &amp; Payor Record'!K39" xr:uid="{00000000-0004-0000-0F00-00005D000000}"/>
    <hyperlink ref="A69" location="'Submitting Header '!K18" display="'Submitting Header '!K18" xr:uid="{00000000-0004-0000-0F00-00005E000000}"/>
    <hyperlink ref="A20" location="'Contract Record'!K17" display="'Contract Record'!K17" xr:uid="{00000000-0004-0000-0F00-00005F000000}"/>
    <hyperlink ref="A19" location="'Contract Record'!K23" display="'Contract Record'!K23" xr:uid="{00000000-0004-0000-0F00-000060000000}"/>
    <hyperlink ref="A71" location="'Contract Agent Record'!K36" display="218" xr:uid="{00000000-0004-0000-0F00-000061000000}"/>
    <hyperlink ref="A55" location="'Contract Agent Record'!K34" display="067" xr:uid="{00000000-0004-0000-0F00-000062000000}"/>
    <hyperlink ref="K8:O8" location="'Contract Underlying Assets'!L11" display="'Contract Underlying Assets'!L11" xr:uid="{00000000-0004-0000-0F00-000063000000}"/>
    <hyperlink ref="A70" location="'Contract Transaction Record '!K76" display="141" xr:uid="{00000000-0004-0000-0F00-000064000000}"/>
    <hyperlink ref="A75" location="'Contra Header'!K13" display="'Contra Header'!K13" xr:uid="{00000000-0004-0000-0F00-000065000000}"/>
    <hyperlink ref="K6:O6" location="'Contract Agent Record'!L11" display="'Contract Agent Record'!L11" xr:uid="{00000000-0004-0000-0F00-000066000000}"/>
    <hyperlink ref="A76" location="'Contract Underlying Assets'!K51" display="335" xr:uid="{00000000-0004-0000-0F00-000067000000}"/>
    <hyperlink ref="A77" location="'Contract Transaction Record '!K24" display="337" xr:uid="{00000000-0004-0000-0F00-000068000000}"/>
    <hyperlink ref="A73" location="'Contract Agent Record'!K40" display="285" xr:uid="{00000000-0004-0000-0F00-000069000000}"/>
    <hyperlink ref="A74" location="'Contract Agent Record'!K19" display="286" xr:uid="{00000000-0004-0000-0F00-00006A000000}"/>
    <hyperlink ref="A65" location="'Contract Transaction Record '!K74" display="081" xr:uid="{00000000-0004-0000-0F00-00006B000000}"/>
    <hyperlink ref="A78" location="'Contract Entity Record'!A42" display="380" xr:uid="{00000000-0004-0000-0F00-00006C000000}"/>
    <hyperlink ref="A79" location="'Contract Entity Address Record'!K29" display="392" xr:uid="{00000000-0004-0000-0F00-00006D000000}"/>
    <hyperlink ref="A80" location="'Contract Entity Address Record'!K33" display="394" xr:uid="{00000000-0004-0000-0F00-00006E000000}"/>
    <hyperlink ref="A191" location="'Contract Entity Address Record'!K27" display="651" xr:uid="{00000000-0004-0000-0F00-00006F000000}"/>
    <hyperlink ref="A184" location="'Contract Transaction Record '!K68" display="462" xr:uid="{00000000-0004-0000-0F00-000070000000}"/>
    <hyperlink ref="K12" location="'State Support, License Chart'!A1" display="'State Support, License Chart" xr:uid="{00000000-0004-0000-0F00-000071000000}"/>
    <hyperlink ref="K13" location="'Florida County Codes'!A1" display="Florida County Codes" xr:uid="{00000000-0004-0000-0F00-000072000000}"/>
    <hyperlink ref="K14" location="'County Codes'!A1" display="County Codes" xr:uid="{00000000-0004-0000-0F00-000073000000}"/>
    <hyperlink ref="K15" location="'Country Codes'!A1" display="Country Codes" xr:uid="{00000000-0004-0000-0F00-000074000000}"/>
    <hyperlink ref="A186" location="'Contract Record'!K7" display="500" xr:uid="{00000000-0004-0000-0F00-000075000000}"/>
    <hyperlink ref="A68" location="'Contract Record'!K55" display="097" xr:uid="{00000000-0004-0000-0F00-000076000000}"/>
    <hyperlink ref="K9:O9" location="'Contract Payee &amp; Payor Record'!A1" display="Contract Payee/Payor Record" xr:uid="{00000000-0004-0000-0F00-000077000000}"/>
    <hyperlink ref="A16" location="'Contract Payee &amp; Payor Address'!K11" display="013" xr:uid="{00000000-0004-0000-0F00-000078000000}"/>
    <hyperlink ref="A72" location="'Contract Agent Record'!K40" display="285" xr:uid="{00000000-0004-0000-0F00-000079000000}"/>
    <hyperlink ref="A192" location="'Contract Entity Address Record'!K27" display="651" xr:uid="{00000000-0004-0000-0F00-00007A000000}"/>
    <hyperlink ref="A185" location="'Contra Header'!K19" display="'Contra Header'!K19" xr:uid="{00000000-0004-0000-0F00-00007B000000}"/>
  </hyperlinks>
  <pageMargins left="0.69" right="0.5" top="0.89" bottom="0.83" header="0.5" footer="0.5"/>
  <pageSetup orientation="portrait" r:id="rId1"/>
  <headerFooter alignWithMargins="0">
    <oddHeader>&amp;L&amp;"Arial,Italic"NSCC - Insurance Processing Services</oddHeader>
    <oddFooter>&amp;CPage &amp;P&amp;RFAR REJECT CODE LIST&amp;L&amp;1#&amp;"Arial"&amp;10&amp;K737373DTCC Confidential (Yellow)</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dimension ref="A1:M62"/>
  <sheetViews>
    <sheetView zoomScaleNormal="100" workbookViewId="0">
      <selection activeCell="A2" sqref="A2"/>
    </sheetView>
  </sheetViews>
  <sheetFormatPr defaultRowHeight="12.75"/>
  <cols>
    <col min="1" max="1" width="2.85546875" customWidth="1"/>
    <col min="2" max="2" width="9.5703125" customWidth="1"/>
    <col min="4" max="4" width="3.42578125" customWidth="1"/>
    <col min="5" max="5" width="5.28515625" customWidth="1"/>
    <col min="6" max="8" width="4" customWidth="1"/>
  </cols>
  <sheetData>
    <row r="1" spans="1:13" ht="18">
      <c r="A1" s="6" t="s">
        <v>0</v>
      </c>
      <c r="B1" s="6"/>
      <c r="C1" s="6"/>
      <c r="D1" s="6"/>
      <c r="E1" s="86"/>
      <c r="F1" s="7"/>
      <c r="G1" s="7"/>
      <c r="H1" s="7"/>
      <c r="I1" s="7"/>
      <c r="J1" s="7"/>
      <c r="K1" s="7"/>
      <c r="L1" s="88"/>
      <c r="M1" s="88"/>
    </row>
    <row r="2" spans="1:13" ht="18">
      <c r="A2" s="89"/>
      <c r="B2" s="89"/>
      <c r="C2" s="89"/>
      <c r="D2" s="89"/>
      <c r="E2" s="90"/>
      <c r="F2" s="10"/>
      <c r="G2" s="10"/>
      <c r="H2" s="10"/>
      <c r="I2" s="10"/>
      <c r="J2" s="10"/>
      <c r="K2" s="10"/>
      <c r="L2" s="11"/>
      <c r="M2" s="11"/>
    </row>
    <row r="3" spans="1:13">
      <c r="A3" s="94" t="s">
        <v>1</v>
      </c>
      <c r="B3" s="10"/>
      <c r="C3" s="10"/>
      <c r="D3" s="10"/>
      <c r="E3" s="13"/>
      <c r="F3" s="10"/>
      <c r="G3" s="10"/>
      <c r="H3" s="10"/>
      <c r="I3" s="10"/>
      <c r="J3" s="11"/>
      <c r="K3" s="10"/>
      <c r="L3" s="11"/>
      <c r="M3" s="11"/>
    </row>
    <row r="4" spans="1:13">
      <c r="A4" s="10"/>
      <c r="B4" s="10"/>
      <c r="C4" s="10"/>
      <c r="D4" s="10"/>
      <c r="E4" s="10"/>
      <c r="F4" s="10"/>
      <c r="G4" s="10"/>
      <c r="H4" s="10"/>
      <c r="I4" s="10"/>
      <c r="J4" s="10"/>
      <c r="K4" s="10"/>
      <c r="L4" s="10"/>
      <c r="M4" s="10"/>
    </row>
    <row r="5" spans="1:13">
      <c r="A5" s="10"/>
      <c r="B5" s="10"/>
      <c r="C5" s="10"/>
      <c r="D5" s="10"/>
      <c r="E5" s="10"/>
      <c r="F5" s="10"/>
      <c r="G5" s="10"/>
      <c r="H5" s="10"/>
      <c r="I5" s="10"/>
      <c r="J5" s="10"/>
      <c r="K5" s="10"/>
      <c r="L5" s="10"/>
      <c r="M5" s="10"/>
    </row>
    <row r="6" spans="1:13">
      <c r="A6" s="780" t="s">
        <v>2</v>
      </c>
      <c r="B6" s="780"/>
      <c r="C6" s="95"/>
      <c r="D6" s="780" t="s">
        <v>3</v>
      </c>
      <c r="E6" s="782"/>
      <c r="F6" s="782"/>
      <c r="G6" s="782"/>
      <c r="H6" s="96"/>
      <c r="I6" s="97"/>
      <c r="J6" s="97"/>
      <c r="K6" s="780" t="s">
        <v>4</v>
      </c>
      <c r="L6" s="780"/>
      <c r="M6" s="780"/>
    </row>
    <row r="7" spans="1:13">
      <c r="A7" s="781"/>
      <c r="B7" s="781"/>
      <c r="C7" s="98"/>
      <c r="D7" s="783"/>
      <c r="E7" s="783"/>
      <c r="F7" s="783"/>
      <c r="G7" s="783"/>
      <c r="H7" s="99"/>
      <c r="I7" s="100"/>
      <c r="J7" s="100"/>
      <c r="K7" s="781"/>
      <c r="L7" s="781"/>
      <c r="M7" s="781"/>
    </row>
    <row r="8" spans="1:13">
      <c r="A8" s="121" t="s">
        <v>868</v>
      </c>
      <c r="B8" s="10" t="s">
        <v>5</v>
      </c>
      <c r="C8" s="10"/>
      <c r="D8" s="10"/>
      <c r="E8" s="10" t="s">
        <v>6</v>
      </c>
      <c r="F8" s="10"/>
      <c r="G8" s="10"/>
      <c r="H8" s="10"/>
      <c r="I8" s="10"/>
      <c r="J8" s="10"/>
      <c r="K8" s="10" t="s">
        <v>6</v>
      </c>
      <c r="L8" s="10"/>
      <c r="M8" s="10"/>
    </row>
    <row r="9" spans="1:13">
      <c r="A9" s="121" t="s">
        <v>7</v>
      </c>
      <c r="B9" s="10" t="s">
        <v>8</v>
      </c>
      <c r="C9" s="10"/>
      <c r="D9" s="10"/>
      <c r="E9" s="10" t="s">
        <v>9</v>
      </c>
      <c r="F9" s="116">
        <v>30</v>
      </c>
      <c r="G9" s="116"/>
      <c r="H9" s="116"/>
      <c r="I9" s="10"/>
      <c r="J9" s="10"/>
      <c r="K9" s="10" t="s">
        <v>6</v>
      </c>
      <c r="L9" s="10"/>
      <c r="M9" s="10"/>
    </row>
    <row r="10" spans="1:13">
      <c r="A10" s="121" t="s">
        <v>10</v>
      </c>
      <c r="B10" s="10" t="s">
        <v>11</v>
      </c>
      <c r="C10" s="10"/>
      <c r="D10" s="10"/>
      <c r="E10" s="10" t="s">
        <v>6</v>
      </c>
      <c r="F10" s="116"/>
      <c r="G10" s="116"/>
      <c r="H10" s="116"/>
      <c r="I10" s="10"/>
      <c r="J10" s="10"/>
      <c r="K10" s="10" t="s">
        <v>6</v>
      </c>
      <c r="L10" s="10"/>
      <c r="M10" s="10"/>
    </row>
    <row r="11" spans="1:13">
      <c r="A11" s="121" t="s">
        <v>12</v>
      </c>
      <c r="B11" s="10" t="s">
        <v>13</v>
      </c>
      <c r="C11" s="10"/>
      <c r="D11" s="10"/>
      <c r="E11" s="10" t="s">
        <v>14</v>
      </c>
      <c r="F11" s="116"/>
      <c r="G11" s="116"/>
      <c r="H11" s="116"/>
      <c r="I11" s="10"/>
      <c r="J11" s="10"/>
      <c r="K11" s="10" t="s">
        <v>6</v>
      </c>
      <c r="L11" s="10"/>
      <c r="M11" s="10"/>
    </row>
    <row r="12" spans="1:13">
      <c r="A12" s="121" t="s">
        <v>15</v>
      </c>
      <c r="B12" s="10" t="s">
        <v>1961</v>
      </c>
      <c r="C12" s="10"/>
      <c r="D12" s="10"/>
      <c r="E12" s="10" t="s">
        <v>9</v>
      </c>
      <c r="F12" s="116">
        <v>14</v>
      </c>
      <c r="G12" s="116"/>
      <c r="H12" s="116"/>
      <c r="I12" s="10"/>
      <c r="J12" s="10"/>
      <c r="K12" s="10" t="s">
        <v>14</v>
      </c>
      <c r="L12" s="10"/>
      <c r="M12" s="10"/>
    </row>
    <row r="13" spans="1:13">
      <c r="A13" s="121" t="s">
        <v>16</v>
      </c>
      <c r="B13" s="10" t="s">
        <v>17</v>
      </c>
      <c r="C13" s="10"/>
      <c r="D13" s="10"/>
      <c r="E13" s="10" t="s">
        <v>9</v>
      </c>
      <c r="F13" s="116">
        <v>30</v>
      </c>
      <c r="G13" s="116"/>
      <c r="H13" s="116"/>
      <c r="I13" s="10"/>
      <c r="J13" s="10"/>
      <c r="K13" s="10" t="s">
        <v>14</v>
      </c>
      <c r="L13" s="10"/>
      <c r="M13" s="10"/>
    </row>
    <row r="14" spans="1:13">
      <c r="A14" s="121" t="s">
        <v>18</v>
      </c>
      <c r="B14" s="10" t="s">
        <v>19</v>
      </c>
      <c r="C14" s="10"/>
      <c r="D14" s="10"/>
      <c r="E14" s="10" t="s">
        <v>20</v>
      </c>
      <c r="F14" s="116"/>
      <c r="G14" s="116"/>
      <c r="H14" s="116"/>
      <c r="I14" s="10"/>
      <c r="J14" s="10"/>
      <c r="K14" s="10" t="s">
        <v>6</v>
      </c>
      <c r="L14" s="10"/>
      <c r="M14" s="10"/>
    </row>
    <row r="15" spans="1:13">
      <c r="A15" s="121" t="s">
        <v>21</v>
      </c>
      <c r="B15" s="10" t="s">
        <v>1811</v>
      </c>
      <c r="C15" s="10"/>
      <c r="D15" s="10"/>
      <c r="E15" s="10" t="s">
        <v>14</v>
      </c>
      <c r="F15" s="116"/>
      <c r="G15" s="116"/>
      <c r="H15" s="116"/>
      <c r="I15" s="10"/>
      <c r="J15" s="10"/>
      <c r="K15" s="10" t="s">
        <v>14</v>
      </c>
      <c r="L15" s="10"/>
      <c r="M15" s="10"/>
    </row>
    <row r="16" spans="1:13">
      <c r="A16" s="121" t="s">
        <v>22</v>
      </c>
      <c r="B16" s="10" t="s">
        <v>755</v>
      </c>
      <c r="C16" s="10"/>
      <c r="D16" s="10"/>
      <c r="E16" s="10" t="s">
        <v>9</v>
      </c>
      <c r="F16" s="116">
        <v>30</v>
      </c>
      <c r="G16" s="116"/>
      <c r="H16" s="116"/>
      <c r="I16" s="10"/>
      <c r="J16" s="10"/>
      <c r="K16" s="10" t="s">
        <v>6</v>
      </c>
      <c r="L16" s="10"/>
      <c r="M16" s="10"/>
    </row>
    <row r="17" spans="1:13">
      <c r="A17" s="121" t="s">
        <v>23</v>
      </c>
      <c r="B17" s="10" t="s">
        <v>1818</v>
      </c>
      <c r="C17" s="10"/>
      <c r="D17" s="10"/>
      <c r="E17" s="10" t="s">
        <v>9</v>
      </c>
      <c r="F17" s="116"/>
      <c r="G17" s="116"/>
      <c r="H17" s="116"/>
      <c r="I17" s="10"/>
      <c r="J17" s="10"/>
      <c r="K17" s="10" t="s">
        <v>6</v>
      </c>
      <c r="L17" s="10"/>
      <c r="M17" s="10"/>
    </row>
    <row r="18" spans="1:13">
      <c r="A18" s="121" t="s">
        <v>24</v>
      </c>
      <c r="B18" s="10" t="s">
        <v>25</v>
      </c>
      <c r="C18" s="10"/>
      <c r="D18" s="10"/>
      <c r="E18" s="10" t="s">
        <v>14</v>
      </c>
      <c r="F18" s="116"/>
      <c r="G18" s="116"/>
      <c r="H18" s="116"/>
      <c r="I18" s="10"/>
      <c r="J18" s="10"/>
      <c r="K18" s="10" t="s">
        <v>6</v>
      </c>
      <c r="L18" s="10"/>
      <c r="M18" s="10"/>
    </row>
    <row r="19" spans="1:13">
      <c r="A19" s="121" t="s">
        <v>26</v>
      </c>
      <c r="B19" s="10" t="s">
        <v>27</v>
      </c>
      <c r="C19" s="10"/>
      <c r="D19" s="10"/>
      <c r="E19" s="10" t="s">
        <v>6</v>
      </c>
      <c r="F19" s="116"/>
      <c r="G19" s="116"/>
      <c r="H19" s="116"/>
      <c r="I19" s="10"/>
      <c r="J19" s="10"/>
      <c r="K19" s="10" t="s">
        <v>6</v>
      </c>
      <c r="L19" s="10"/>
      <c r="M19" s="10"/>
    </row>
    <row r="20" spans="1:13">
      <c r="A20" s="121" t="s">
        <v>28</v>
      </c>
      <c r="B20" s="10" t="s">
        <v>29</v>
      </c>
      <c r="C20" s="10"/>
      <c r="D20" s="10"/>
      <c r="E20" s="10" t="s">
        <v>14</v>
      </c>
      <c r="F20" s="116"/>
      <c r="G20" s="116"/>
      <c r="H20" s="116"/>
      <c r="I20" s="10"/>
      <c r="J20" s="10"/>
      <c r="K20" s="10" t="s">
        <v>14</v>
      </c>
      <c r="L20" s="10"/>
      <c r="M20" s="10"/>
    </row>
    <row r="21" spans="1:13">
      <c r="A21" s="121" t="s">
        <v>30</v>
      </c>
      <c r="B21" s="102" t="s">
        <v>31</v>
      </c>
      <c r="C21" s="10"/>
      <c r="D21" s="10"/>
      <c r="E21" s="10" t="s">
        <v>6</v>
      </c>
      <c r="F21" s="116"/>
      <c r="G21" s="116"/>
      <c r="H21" s="116"/>
      <c r="I21" s="10"/>
      <c r="J21" s="10"/>
      <c r="K21" s="10" t="s">
        <v>6</v>
      </c>
      <c r="L21" s="10"/>
      <c r="M21" s="10"/>
    </row>
    <row r="22" spans="1:13">
      <c r="A22" s="121" t="s">
        <v>32</v>
      </c>
      <c r="B22" s="10" t="s">
        <v>33</v>
      </c>
      <c r="C22" s="10"/>
      <c r="D22" s="10"/>
      <c r="E22" s="10" t="s">
        <v>6</v>
      </c>
      <c r="F22" s="116"/>
      <c r="G22" s="116"/>
      <c r="H22" s="116"/>
      <c r="I22" s="10"/>
      <c r="J22" s="10"/>
      <c r="K22" s="10" t="s">
        <v>14</v>
      </c>
      <c r="L22" s="10"/>
      <c r="M22" s="10"/>
    </row>
    <row r="23" spans="1:13">
      <c r="A23" s="121" t="s">
        <v>34</v>
      </c>
      <c r="B23" s="10" t="s">
        <v>35</v>
      </c>
      <c r="C23" s="10"/>
      <c r="D23" s="10"/>
      <c r="E23" s="10" t="s">
        <v>6</v>
      </c>
      <c r="F23" s="116"/>
      <c r="G23" s="116"/>
      <c r="H23" s="116"/>
      <c r="I23" s="10"/>
      <c r="J23" s="10"/>
      <c r="K23" s="10" t="s">
        <v>6</v>
      </c>
      <c r="L23" s="10"/>
      <c r="M23" s="10"/>
    </row>
    <row r="24" spans="1:13">
      <c r="A24" s="121" t="s">
        <v>36</v>
      </c>
      <c r="B24" s="10" t="s">
        <v>37</v>
      </c>
      <c r="C24" s="10"/>
      <c r="D24" s="10"/>
      <c r="E24" s="10" t="s">
        <v>14</v>
      </c>
      <c r="F24" s="116"/>
      <c r="G24" s="116"/>
      <c r="H24" s="116"/>
      <c r="I24" s="10"/>
      <c r="J24" s="10"/>
      <c r="K24" s="10" t="s">
        <v>6</v>
      </c>
      <c r="L24" s="10"/>
      <c r="M24" s="10"/>
    </row>
    <row r="25" spans="1:13">
      <c r="A25" s="121" t="s">
        <v>38</v>
      </c>
      <c r="B25" s="10" t="s">
        <v>39</v>
      </c>
      <c r="C25" s="10"/>
      <c r="D25" s="10"/>
      <c r="E25" s="10" t="s">
        <v>14</v>
      </c>
      <c r="F25" s="116"/>
      <c r="G25" s="116"/>
      <c r="H25" s="116"/>
      <c r="I25" s="10"/>
      <c r="J25" s="10"/>
      <c r="K25" s="10" t="s">
        <v>6</v>
      </c>
      <c r="L25" s="10"/>
      <c r="M25" s="10"/>
    </row>
    <row r="26" spans="1:13">
      <c r="A26" s="121" t="s">
        <v>40</v>
      </c>
      <c r="B26" s="10" t="s">
        <v>41</v>
      </c>
      <c r="C26" s="10"/>
      <c r="D26" s="10"/>
      <c r="E26" s="10" t="s">
        <v>9</v>
      </c>
      <c r="F26" s="116"/>
      <c r="G26" s="116"/>
      <c r="H26" s="116"/>
      <c r="I26" s="10"/>
      <c r="J26" s="10"/>
      <c r="K26" s="10" t="s">
        <v>6</v>
      </c>
      <c r="L26" s="10"/>
      <c r="M26" s="10"/>
    </row>
    <row r="27" spans="1:13">
      <c r="A27" s="121" t="s">
        <v>42</v>
      </c>
      <c r="B27" s="10" t="s">
        <v>43</v>
      </c>
      <c r="C27" s="10"/>
      <c r="D27" s="10"/>
      <c r="E27" s="10" t="s">
        <v>14</v>
      </c>
      <c r="F27" s="116"/>
      <c r="G27" s="116"/>
      <c r="H27" s="116"/>
      <c r="I27" s="10"/>
      <c r="J27" s="10"/>
      <c r="K27" s="10" t="s">
        <v>6</v>
      </c>
      <c r="L27" s="10"/>
      <c r="M27" s="10"/>
    </row>
    <row r="28" spans="1:13">
      <c r="A28" s="121" t="s">
        <v>44</v>
      </c>
      <c r="B28" s="10" t="s">
        <v>45</v>
      </c>
      <c r="C28" s="10"/>
      <c r="D28" s="10"/>
      <c r="E28" s="10" t="s">
        <v>9</v>
      </c>
      <c r="F28" s="116">
        <v>30</v>
      </c>
      <c r="G28" s="116"/>
      <c r="H28" s="116"/>
      <c r="I28" s="10"/>
      <c r="J28" s="10"/>
      <c r="K28" s="10" t="s">
        <v>14</v>
      </c>
      <c r="L28" s="10"/>
      <c r="M28" s="10"/>
    </row>
    <row r="29" spans="1:13">
      <c r="A29" s="121" t="s">
        <v>46</v>
      </c>
      <c r="B29" s="10" t="s">
        <v>1809</v>
      </c>
      <c r="C29" s="10"/>
      <c r="D29" s="10"/>
      <c r="E29" s="10" t="s">
        <v>14</v>
      </c>
      <c r="F29" s="116"/>
      <c r="G29" s="116"/>
      <c r="H29" s="116"/>
      <c r="I29" s="10"/>
      <c r="J29" s="10"/>
      <c r="K29" s="10" t="s">
        <v>6</v>
      </c>
      <c r="L29" s="10"/>
      <c r="M29" s="10"/>
    </row>
    <row r="30" spans="1:13">
      <c r="A30" s="121" t="s">
        <v>47</v>
      </c>
      <c r="B30" s="10" t="s">
        <v>1924</v>
      </c>
      <c r="C30" s="10"/>
      <c r="D30" s="10"/>
      <c r="E30" s="10" t="s">
        <v>14</v>
      </c>
      <c r="F30" s="116"/>
      <c r="G30" s="116"/>
      <c r="H30" s="116"/>
      <c r="I30" s="10"/>
      <c r="J30" s="10"/>
      <c r="K30" s="10" t="s">
        <v>14</v>
      </c>
      <c r="L30" s="10"/>
      <c r="M30" s="10"/>
    </row>
    <row r="31" spans="1:13">
      <c r="A31" s="121" t="s">
        <v>48</v>
      </c>
      <c r="B31" s="10" t="s">
        <v>49</v>
      </c>
      <c r="C31" s="10"/>
      <c r="D31" s="10"/>
      <c r="E31" s="10" t="s">
        <v>6</v>
      </c>
      <c r="F31" s="116"/>
      <c r="G31" s="116"/>
      <c r="H31" s="116"/>
      <c r="I31" s="10"/>
      <c r="J31" s="10"/>
      <c r="K31" s="10" t="s">
        <v>6</v>
      </c>
      <c r="L31" s="10"/>
      <c r="M31" s="10"/>
    </row>
    <row r="32" spans="1:13">
      <c r="A32" s="121" t="s">
        <v>50</v>
      </c>
      <c r="B32" s="10" t="s">
        <v>51</v>
      </c>
      <c r="C32" s="10"/>
      <c r="D32" s="10"/>
      <c r="E32" s="10" t="s">
        <v>20</v>
      </c>
      <c r="F32" s="116"/>
      <c r="G32" s="116"/>
      <c r="H32" s="116"/>
      <c r="I32" s="149"/>
      <c r="J32" s="149"/>
      <c r="K32" s="149" t="s">
        <v>6</v>
      </c>
      <c r="L32" s="149"/>
      <c r="M32" s="149"/>
    </row>
    <row r="33" spans="1:13">
      <c r="A33" s="121" t="s">
        <v>52</v>
      </c>
      <c r="B33" s="10" t="s">
        <v>53</v>
      </c>
      <c r="C33" s="10"/>
      <c r="D33" s="10"/>
      <c r="E33" s="10" t="s">
        <v>6</v>
      </c>
      <c r="F33" s="116"/>
      <c r="G33" s="116"/>
      <c r="H33" s="116"/>
      <c r="I33" s="149"/>
      <c r="J33" s="149"/>
      <c r="K33" s="149" t="s">
        <v>14</v>
      </c>
      <c r="L33" s="149"/>
      <c r="M33" s="149"/>
    </row>
    <row r="34" spans="1:13">
      <c r="A34" s="121" t="s">
        <v>54</v>
      </c>
      <c r="B34" s="10" t="s">
        <v>55</v>
      </c>
      <c r="C34" s="10"/>
      <c r="D34" s="10"/>
      <c r="E34" s="10" t="s">
        <v>9</v>
      </c>
      <c r="F34" s="116">
        <v>15</v>
      </c>
      <c r="G34" s="116"/>
      <c r="H34" s="116"/>
      <c r="I34" s="149"/>
      <c r="J34" s="149"/>
      <c r="K34" s="149" t="s">
        <v>6</v>
      </c>
      <c r="L34" s="149"/>
      <c r="M34" s="149"/>
    </row>
    <row r="35" spans="1:13">
      <c r="A35" s="121" t="s">
        <v>56</v>
      </c>
      <c r="B35" s="10" t="s">
        <v>57</v>
      </c>
      <c r="C35" s="10"/>
      <c r="D35" s="10"/>
      <c r="E35" s="10" t="s">
        <v>14</v>
      </c>
      <c r="F35" s="116"/>
      <c r="G35" s="116"/>
      <c r="H35" s="116"/>
      <c r="I35" s="149"/>
      <c r="J35" s="149"/>
      <c r="K35" s="149" t="s">
        <v>6</v>
      </c>
      <c r="L35" s="149"/>
      <c r="M35" s="149"/>
    </row>
    <row r="36" spans="1:13">
      <c r="A36" s="121" t="s">
        <v>58</v>
      </c>
      <c r="B36" s="10" t="s">
        <v>59</v>
      </c>
      <c r="C36" s="10"/>
      <c r="D36" s="10"/>
      <c r="E36" s="10" t="s">
        <v>14</v>
      </c>
      <c r="F36" s="116"/>
      <c r="G36" s="116"/>
      <c r="H36" s="116"/>
      <c r="I36" s="149"/>
      <c r="J36" s="149"/>
      <c r="K36" s="149" t="s">
        <v>6</v>
      </c>
      <c r="L36" s="149"/>
      <c r="M36" s="149"/>
    </row>
    <row r="37" spans="1:13">
      <c r="A37" s="121" t="s">
        <v>60</v>
      </c>
      <c r="B37" s="10" t="s">
        <v>61</v>
      </c>
      <c r="C37" s="10"/>
      <c r="D37" s="10"/>
      <c r="E37" s="10" t="s">
        <v>14</v>
      </c>
      <c r="F37" s="116"/>
      <c r="G37" s="116"/>
      <c r="H37" s="116"/>
      <c r="I37" s="149"/>
      <c r="J37" s="149"/>
      <c r="K37" s="149" t="s">
        <v>14</v>
      </c>
      <c r="L37" s="149"/>
      <c r="M37" s="149"/>
    </row>
    <row r="38" spans="1:13">
      <c r="A38" s="121" t="s">
        <v>62</v>
      </c>
      <c r="B38" s="10" t="s">
        <v>63</v>
      </c>
      <c r="C38" s="10"/>
      <c r="D38" s="10"/>
      <c r="E38" s="10" t="s">
        <v>6</v>
      </c>
      <c r="F38" s="116"/>
      <c r="G38" s="116"/>
      <c r="H38" s="116"/>
      <c r="I38" s="149"/>
      <c r="J38" s="149"/>
      <c r="K38" s="149" t="s">
        <v>6</v>
      </c>
      <c r="L38" s="149"/>
      <c r="M38" s="149"/>
    </row>
    <row r="39" spans="1:13">
      <c r="A39" s="121" t="s">
        <v>64</v>
      </c>
      <c r="B39" s="10" t="s">
        <v>65</v>
      </c>
      <c r="C39" s="10"/>
      <c r="D39" s="10"/>
      <c r="E39" s="10" t="s">
        <v>14</v>
      </c>
      <c r="F39" s="116"/>
      <c r="G39" s="116"/>
      <c r="H39" s="116"/>
      <c r="I39" s="149"/>
      <c r="J39" s="149"/>
      <c r="K39" s="149" t="s">
        <v>6</v>
      </c>
      <c r="L39" s="149"/>
      <c r="M39" s="149"/>
    </row>
    <row r="40" spans="1:13">
      <c r="A40" s="121" t="s">
        <v>66</v>
      </c>
      <c r="B40" s="10" t="s">
        <v>67</v>
      </c>
      <c r="C40" s="10"/>
      <c r="D40" s="10"/>
      <c r="E40" s="10" t="s">
        <v>14</v>
      </c>
      <c r="F40" s="116"/>
      <c r="G40" s="116"/>
      <c r="H40" s="116"/>
      <c r="I40" s="149"/>
      <c r="J40" s="149"/>
      <c r="K40" s="149" t="s">
        <v>14</v>
      </c>
      <c r="L40" s="149"/>
      <c r="M40" s="149"/>
    </row>
    <row r="41" spans="1:13">
      <c r="A41" s="121" t="s">
        <v>68</v>
      </c>
      <c r="B41" s="10" t="s">
        <v>69</v>
      </c>
      <c r="C41" s="10"/>
      <c r="D41" s="10"/>
      <c r="E41" s="10" t="s">
        <v>14</v>
      </c>
      <c r="F41" s="116"/>
      <c r="G41" s="116"/>
      <c r="H41" s="116"/>
      <c r="I41" s="149"/>
      <c r="J41" s="149"/>
      <c r="K41" s="149" t="s">
        <v>14</v>
      </c>
      <c r="L41" s="149"/>
      <c r="M41" s="149"/>
    </row>
    <row r="42" spans="1:13">
      <c r="A42" s="121" t="s">
        <v>70</v>
      </c>
      <c r="B42" s="10" t="s">
        <v>71</v>
      </c>
      <c r="C42" s="10"/>
      <c r="D42" s="10"/>
      <c r="E42" s="10" t="s">
        <v>14</v>
      </c>
      <c r="F42" s="116"/>
      <c r="G42" s="116"/>
      <c r="H42" s="116"/>
      <c r="I42" s="149"/>
      <c r="J42" s="149"/>
      <c r="K42" s="149" t="s">
        <v>14</v>
      </c>
      <c r="L42" s="149"/>
      <c r="M42" s="149"/>
    </row>
    <row r="43" spans="1:13">
      <c r="A43" s="121" t="s">
        <v>72</v>
      </c>
      <c r="B43" s="10" t="s">
        <v>73</v>
      </c>
      <c r="C43" s="10"/>
      <c r="D43" s="10"/>
      <c r="E43" s="10" t="s">
        <v>6</v>
      </c>
      <c r="F43" s="116"/>
      <c r="G43" s="116"/>
      <c r="H43" s="116"/>
      <c r="I43" s="149"/>
      <c r="J43" s="149"/>
      <c r="K43" s="149" t="s">
        <v>14</v>
      </c>
      <c r="L43" s="149"/>
      <c r="M43" s="149"/>
    </row>
    <row r="44" spans="1:13">
      <c r="A44" s="121" t="s">
        <v>74</v>
      </c>
      <c r="B44" s="10" t="s">
        <v>1860</v>
      </c>
      <c r="C44" s="10"/>
      <c r="D44" s="10"/>
      <c r="E44" s="10" t="s">
        <v>14</v>
      </c>
      <c r="F44" s="116"/>
      <c r="G44" s="116"/>
      <c r="H44" s="116"/>
      <c r="I44" s="158"/>
      <c r="J44" s="158"/>
      <c r="K44" s="158" t="s">
        <v>6</v>
      </c>
      <c r="L44" s="158"/>
      <c r="M44" s="158"/>
    </row>
    <row r="45" spans="1:13">
      <c r="A45" s="121" t="s">
        <v>75</v>
      </c>
      <c r="B45" s="10" t="s">
        <v>76</v>
      </c>
      <c r="C45" s="10"/>
      <c r="D45" s="10"/>
      <c r="E45" s="10" t="s">
        <v>14</v>
      </c>
      <c r="F45" s="116"/>
      <c r="G45" s="116"/>
      <c r="H45" s="116"/>
      <c r="I45" s="158"/>
      <c r="J45" s="158"/>
      <c r="K45" s="158" t="s">
        <v>6</v>
      </c>
      <c r="L45" s="158"/>
      <c r="M45" s="158"/>
    </row>
    <row r="46" spans="1:13" ht="12.75" customHeight="1">
      <c r="A46" s="121" t="s">
        <v>78</v>
      </c>
      <c r="B46" s="10" t="s">
        <v>79</v>
      </c>
      <c r="C46" s="10"/>
      <c r="D46" s="10"/>
      <c r="E46" s="10" t="s">
        <v>14</v>
      </c>
      <c r="F46" s="116"/>
      <c r="G46" s="116"/>
      <c r="H46" s="116"/>
      <c r="I46" s="158"/>
      <c r="J46" s="158"/>
      <c r="K46" s="158" t="s">
        <v>6</v>
      </c>
      <c r="L46" s="158"/>
      <c r="M46" s="158"/>
    </row>
    <row r="47" spans="1:13">
      <c r="A47" s="121" t="s">
        <v>80</v>
      </c>
      <c r="B47" s="10" t="s">
        <v>81</v>
      </c>
      <c r="C47" s="10"/>
      <c r="D47" s="10"/>
      <c r="E47" s="10" t="s">
        <v>6</v>
      </c>
      <c r="F47" s="116"/>
      <c r="G47" s="116"/>
      <c r="H47" s="116"/>
      <c r="I47" s="10"/>
      <c r="J47" s="10"/>
      <c r="K47" s="10" t="s">
        <v>6</v>
      </c>
      <c r="L47" s="10"/>
      <c r="M47" s="10"/>
    </row>
    <row r="48" spans="1:13">
      <c r="A48" s="121" t="s">
        <v>82</v>
      </c>
      <c r="B48" s="10" t="s">
        <v>83</v>
      </c>
      <c r="C48" s="10"/>
      <c r="D48" s="10"/>
      <c r="E48" s="10" t="s">
        <v>9</v>
      </c>
      <c r="F48" s="116">
        <v>14</v>
      </c>
      <c r="G48" s="116"/>
      <c r="H48" s="116"/>
      <c r="I48" s="10"/>
      <c r="J48" s="10"/>
      <c r="K48" s="10" t="s">
        <v>6</v>
      </c>
      <c r="L48" s="10"/>
      <c r="M48" s="10"/>
    </row>
    <row r="49" spans="1:13">
      <c r="A49" s="121" t="s">
        <v>84</v>
      </c>
      <c r="B49" s="10" t="s">
        <v>85</v>
      </c>
      <c r="C49" s="10"/>
      <c r="D49" s="10"/>
      <c r="E49" s="10" t="s">
        <v>14</v>
      </c>
      <c r="F49" s="116"/>
      <c r="G49" s="116"/>
      <c r="H49" s="116"/>
      <c r="I49" s="10"/>
      <c r="J49" s="10"/>
      <c r="K49" s="10" t="s">
        <v>6</v>
      </c>
      <c r="L49" s="10"/>
      <c r="M49" s="10"/>
    </row>
    <row r="50" spans="1:13">
      <c r="A50" s="121" t="s">
        <v>86</v>
      </c>
      <c r="B50" s="10" t="s">
        <v>87</v>
      </c>
      <c r="C50" s="10"/>
      <c r="D50" s="10"/>
      <c r="E50" s="10" t="s">
        <v>6</v>
      </c>
      <c r="F50" s="116"/>
      <c r="G50" s="116"/>
      <c r="H50" s="116"/>
      <c r="I50" s="10"/>
      <c r="J50" s="10"/>
      <c r="K50" s="10" t="s">
        <v>14</v>
      </c>
      <c r="L50" s="10"/>
      <c r="M50" s="10"/>
    </row>
    <row r="51" spans="1:13">
      <c r="A51" s="121" t="s">
        <v>88</v>
      </c>
      <c r="B51" s="10" t="s">
        <v>89</v>
      </c>
      <c r="C51" s="10"/>
      <c r="D51" s="10"/>
      <c r="E51" s="10" t="s">
        <v>6</v>
      </c>
      <c r="F51" s="116"/>
      <c r="G51" s="116"/>
      <c r="H51" s="116"/>
      <c r="I51" s="10"/>
      <c r="J51" s="10"/>
      <c r="K51" s="10" t="s">
        <v>6</v>
      </c>
      <c r="L51" s="10"/>
      <c r="M51" s="10"/>
    </row>
    <row r="52" spans="1:13">
      <c r="A52" s="121" t="s">
        <v>90</v>
      </c>
      <c r="B52" s="10" t="s">
        <v>91</v>
      </c>
      <c r="C52" s="10"/>
      <c r="D52" s="10"/>
      <c r="E52" s="10" t="s">
        <v>14</v>
      </c>
      <c r="F52" s="116"/>
      <c r="G52" s="116"/>
      <c r="H52" s="116"/>
      <c r="I52" s="10"/>
      <c r="J52" s="10"/>
      <c r="K52" s="10" t="s">
        <v>6</v>
      </c>
      <c r="L52" s="10"/>
      <c r="M52" s="10"/>
    </row>
    <row r="53" spans="1:13">
      <c r="A53" s="121" t="s">
        <v>92</v>
      </c>
      <c r="B53" s="10" t="s">
        <v>93</v>
      </c>
      <c r="C53" s="10"/>
      <c r="D53" s="10"/>
      <c r="E53" s="10" t="s">
        <v>14</v>
      </c>
      <c r="F53" s="116"/>
      <c r="G53" s="116"/>
      <c r="H53" s="116"/>
      <c r="I53" s="10"/>
      <c r="J53" s="10"/>
      <c r="K53" s="10" t="s">
        <v>6</v>
      </c>
      <c r="L53" s="10"/>
      <c r="M53" s="10"/>
    </row>
    <row r="54" spans="1:13">
      <c r="A54" s="121" t="s">
        <v>94</v>
      </c>
      <c r="B54" s="10" t="s">
        <v>95</v>
      </c>
      <c r="C54" s="10"/>
      <c r="D54" s="10"/>
      <c r="E54" s="10" t="s">
        <v>9</v>
      </c>
      <c r="F54" s="116">
        <v>30</v>
      </c>
      <c r="G54" s="116"/>
      <c r="H54" s="116"/>
      <c r="I54" s="10"/>
      <c r="J54" s="10"/>
      <c r="K54" s="10" t="s">
        <v>6</v>
      </c>
      <c r="L54" s="10"/>
      <c r="M54" s="10"/>
    </row>
    <row r="55" spans="1:13">
      <c r="A55" s="121" t="s">
        <v>96</v>
      </c>
      <c r="B55" s="10" t="s">
        <v>97</v>
      </c>
      <c r="C55" s="10"/>
      <c r="D55" s="10"/>
      <c r="E55" s="10" t="s">
        <v>14</v>
      </c>
      <c r="F55" s="116"/>
      <c r="G55" s="116"/>
      <c r="H55" s="116"/>
      <c r="I55" s="10"/>
      <c r="J55" s="10"/>
      <c r="K55" s="10" t="s">
        <v>6</v>
      </c>
      <c r="L55" s="10"/>
      <c r="M55" s="10"/>
    </row>
    <row r="56" spans="1:13">
      <c r="A56" s="121" t="s">
        <v>98</v>
      </c>
      <c r="B56" s="10" t="s">
        <v>99</v>
      </c>
      <c r="C56" s="10"/>
      <c r="D56" s="10"/>
      <c r="E56" s="10" t="s">
        <v>14</v>
      </c>
      <c r="F56" s="116"/>
      <c r="G56" s="116"/>
      <c r="H56" s="116"/>
      <c r="I56" s="10"/>
      <c r="J56" s="10"/>
      <c r="K56" s="10" t="s">
        <v>6</v>
      </c>
      <c r="L56" s="10"/>
      <c r="M56" s="10"/>
    </row>
    <row r="57" spans="1:13">
      <c r="A57" s="121" t="s">
        <v>100</v>
      </c>
      <c r="B57" s="10" t="s">
        <v>101</v>
      </c>
      <c r="C57" s="10"/>
      <c r="D57" s="10"/>
      <c r="E57" s="10" t="s">
        <v>14</v>
      </c>
      <c r="F57" s="116"/>
      <c r="G57" s="116"/>
      <c r="H57" s="116"/>
      <c r="I57" s="10"/>
      <c r="J57" s="10"/>
      <c r="K57" s="10" t="s">
        <v>6</v>
      </c>
      <c r="L57" s="10"/>
      <c r="M57" s="10"/>
    </row>
    <row r="58" spans="1:13">
      <c r="A58" s="121" t="s">
        <v>102</v>
      </c>
      <c r="B58" s="10" t="s">
        <v>103</v>
      </c>
      <c r="C58" s="10"/>
      <c r="D58" s="10"/>
      <c r="E58" s="10" t="s">
        <v>14</v>
      </c>
      <c r="F58" s="116"/>
      <c r="G58" s="116"/>
      <c r="H58" s="116"/>
      <c r="I58" s="10"/>
      <c r="J58" s="10"/>
      <c r="K58" s="10" t="s">
        <v>6</v>
      </c>
      <c r="L58" s="10"/>
      <c r="M58" s="10"/>
    </row>
    <row r="59" spans="1:13">
      <c r="A59" s="10"/>
      <c r="B59" s="10"/>
      <c r="C59" s="10"/>
      <c r="D59" s="10"/>
      <c r="E59" s="10"/>
      <c r="F59" s="10"/>
      <c r="G59" s="10"/>
      <c r="H59" s="10"/>
      <c r="I59" s="10"/>
      <c r="J59" s="10"/>
      <c r="K59" s="10"/>
      <c r="L59" s="10"/>
      <c r="M59" s="10"/>
    </row>
    <row r="60" spans="1:13">
      <c r="A60" s="726" t="s">
        <v>77</v>
      </c>
      <c r="B60" s="726"/>
      <c r="C60" s="726"/>
      <c r="D60" s="726"/>
      <c r="E60" s="726"/>
      <c r="F60" s="726"/>
      <c r="G60" s="726"/>
      <c r="H60" s="726"/>
      <c r="I60" s="726"/>
      <c r="J60" s="726"/>
      <c r="K60" s="726"/>
      <c r="L60" s="726"/>
      <c r="M60" s="726"/>
    </row>
    <row r="61" spans="1:13">
      <c r="A61" s="726"/>
      <c r="B61" s="726"/>
      <c r="C61" s="726"/>
      <c r="D61" s="726"/>
      <c r="E61" s="726"/>
      <c r="F61" s="726"/>
      <c r="G61" s="726"/>
      <c r="H61" s="726"/>
      <c r="I61" s="726"/>
      <c r="J61" s="726"/>
      <c r="K61" s="726"/>
      <c r="L61" s="726"/>
      <c r="M61" s="726"/>
    </row>
    <row r="62" spans="1:13">
      <c r="A62" s="726"/>
      <c r="B62" s="726"/>
      <c r="C62" s="726"/>
      <c r="D62" s="726"/>
      <c r="E62" s="726"/>
      <c r="F62" s="726"/>
      <c r="G62" s="726"/>
      <c r="H62" s="726"/>
      <c r="I62" s="726"/>
      <c r="J62" s="726"/>
      <c r="K62" s="726"/>
      <c r="L62" s="726"/>
      <c r="M62" s="726"/>
    </row>
  </sheetData>
  <mergeCells count="4">
    <mergeCell ref="A6:B7"/>
    <mergeCell ref="K6:M7"/>
    <mergeCell ref="D6:G7"/>
    <mergeCell ref="A60:M62"/>
  </mergeCells>
  <phoneticPr fontId="0" type="noConversion"/>
  <pageMargins left="0.75" right="0.75" top="1" bottom="1" header="0.5" footer="0.5"/>
  <pageSetup orientation="portrait" r:id="rId1"/>
  <headerFooter alignWithMargins="0">
    <oddHeader>&amp;L&amp;"Arial,Italic"NSCC - Insurance Processing System</oddHeader>
    <oddFooter>&amp;CPage &amp;P&amp;RSTATE SUPPORT, LICENSE CHART&amp;L&amp;1#&amp;"Arial"&amp;10&amp;K737373DTCC Confidential (Yellow)</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I503"/>
  <sheetViews>
    <sheetView workbookViewId="0"/>
  </sheetViews>
  <sheetFormatPr defaultRowHeight="12.75"/>
  <cols>
    <col min="1" max="1" width="12.140625" customWidth="1"/>
    <col min="2" max="2" width="3.7109375" customWidth="1"/>
    <col min="4" max="4" width="3.7109375" customWidth="1"/>
    <col min="5" max="5" width="22.85546875" bestFit="1" customWidth="1"/>
  </cols>
  <sheetData>
    <row r="1" spans="1:9" ht="18">
      <c r="A1" s="6" t="s">
        <v>104</v>
      </c>
      <c r="B1" s="86"/>
      <c r="C1" s="7"/>
      <c r="D1" s="7"/>
      <c r="E1" s="7"/>
      <c r="F1" s="7"/>
      <c r="G1" s="7"/>
      <c r="H1" s="88"/>
      <c r="I1" s="88"/>
    </row>
    <row r="2" spans="1:9" ht="12.75" customHeight="1">
      <c r="A2" s="89"/>
      <c r="B2" s="90"/>
      <c r="C2" s="10"/>
      <c r="D2" s="10"/>
      <c r="E2" s="10"/>
      <c r="F2" s="10"/>
      <c r="G2" s="10"/>
      <c r="H2" s="11"/>
      <c r="I2" s="11"/>
    </row>
    <row r="3" spans="1:9">
      <c r="A3" s="10"/>
      <c r="B3" s="13"/>
      <c r="C3" s="10"/>
      <c r="D3" s="10"/>
      <c r="E3" s="10"/>
      <c r="F3" s="10"/>
      <c r="G3" s="10"/>
      <c r="H3" s="11"/>
      <c r="I3" s="11"/>
    </row>
    <row r="4" spans="1:9">
      <c r="A4" s="784" t="s">
        <v>105</v>
      </c>
      <c r="B4" s="784"/>
      <c r="C4" s="784"/>
      <c r="D4" s="784"/>
      <c r="E4" s="784"/>
      <c r="F4" s="784"/>
      <c r="G4" s="784"/>
      <c r="H4" s="784"/>
      <c r="I4" s="784"/>
    </row>
    <row r="5" spans="1:9">
      <c r="A5" s="784"/>
      <c r="B5" s="784"/>
      <c r="C5" s="784"/>
      <c r="D5" s="784"/>
      <c r="E5" s="784"/>
      <c r="F5" s="784"/>
      <c r="G5" s="784"/>
      <c r="H5" s="784"/>
      <c r="I5" s="784"/>
    </row>
    <row r="6" spans="1:9">
      <c r="A6" s="10"/>
      <c r="B6" s="10"/>
      <c r="C6" s="10"/>
      <c r="D6" s="10"/>
      <c r="E6" s="10"/>
      <c r="F6" s="10"/>
      <c r="G6" s="10"/>
      <c r="H6" s="10"/>
      <c r="I6" s="10"/>
    </row>
    <row r="7" spans="1:9">
      <c r="A7" s="101" t="s">
        <v>110</v>
      </c>
      <c r="B7" s="101"/>
      <c r="C7" s="101" t="s">
        <v>1039</v>
      </c>
      <c r="D7" s="101"/>
      <c r="E7" s="101" t="s">
        <v>111</v>
      </c>
      <c r="F7" s="101"/>
      <c r="G7" s="101" t="s">
        <v>113</v>
      </c>
      <c r="H7" s="7"/>
      <c r="I7" s="7"/>
    </row>
    <row r="8" spans="1:9">
      <c r="A8" s="10" t="s">
        <v>1818</v>
      </c>
      <c r="B8" s="10"/>
      <c r="C8" s="116">
        <v>10</v>
      </c>
      <c r="D8" s="10"/>
      <c r="E8" s="10" t="s">
        <v>114</v>
      </c>
      <c r="F8" s="10"/>
      <c r="G8" s="116">
        <v>11</v>
      </c>
      <c r="H8" s="10"/>
      <c r="I8" s="10"/>
    </row>
    <row r="9" spans="1:9">
      <c r="A9" s="10" t="s">
        <v>1818</v>
      </c>
      <c r="B9" s="10"/>
      <c r="C9" s="116">
        <v>10</v>
      </c>
      <c r="D9" s="10"/>
      <c r="E9" s="10" t="s">
        <v>115</v>
      </c>
      <c r="F9" s="10"/>
      <c r="G9" s="116">
        <v>25</v>
      </c>
      <c r="H9" s="10"/>
      <c r="I9" s="10"/>
    </row>
    <row r="10" spans="1:9">
      <c r="A10" s="10" t="s">
        <v>1818</v>
      </c>
      <c r="B10" s="10"/>
      <c r="C10" s="116">
        <v>10</v>
      </c>
      <c r="D10" s="10"/>
      <c r="E10" s="10" t="s">
        <v>116</v>
      </c>
      <c r="F10" s="10"/>
      <c r="G10" s="116">
        <v>8</v>
      </c>
      <c r="H10" s="10"/>
      <c r="I10" s="10"/>
    </row>
    <row r="11" spans="1:9">
      <c r="A11" s="10" t="s">
        <v>1818</v>
      </c>
      <c r="B11" s="10"/>
      <c r="C11" s="116">
        <v>10</v>
      </c>
      <c r="D11" s="10"/>
      <c r="E11" s="10" t="s">
        <v>117</v>
      </c>
      <c r="F11" s="10"/>
      <c r="G11" s="116">
        <v>1</v>
      </c>
      <c r="H11" s="10"/>
      <c r="I11" s="10"/>
    </row>
    <row r="12" spans="1:9">
      <c r="A12" s="10" t="s">
        <v>1818</v>
      </c>
      <c r="B12" s="10"/>
      <c r="C12" s="116">
        <v>10</v>
      </c>
      <c r="D12" s="10"/>
      <c r="E12" s="10" t="s">
        <v>118</v>
      </c>
      <c r="F12" s="10"/>
      <c r="G12" s="116">
        <v>7</v>
      </c>
      <c r="H12" s="10"/>
      <c r="I12" s="10"/>
    </row>
    <row r="13" spans="1:9">
      <c r="A13" s="10" t="s">
        <v>1818</v>
      </c>
      <c r="B13" s="10"/>
      <c r="C13" s="116">
        <v>10</v>
      </c>
      <c r="D13" s="10"/>
      <c r="E13" s="10" t="s">
        <v>119</v>
      </c>
      <c r="F13" s="10"/>
      <c r="G13" s="116">
        <v>4</v>
      </c>
      <c r="H13" s="10"/>
      <c r="I13" s="10"/>
    </row>
    <row r="14" spans="1:9">
      <c r="A14" s="10" t="s">
        <v>1818</v>
      </c>
      <c r="B14" s="10"/>
      <c r="C14" s="116">
        <v>10</v>
      </c>
      <c r="D14" s="10"/>
      <c r="E14" s="10" t="s">
        <v>120</v>
      </c>
      <c r="F14" s="10"/>
      <c r="G14" s="116">
        <v>17</v>
      </c>
      <c r="H14" s="10"/>
      <c r="I14" s="10"/>
    </row>
    <row r="15" spans="1:9">
      <c r="A15" s="10" t="s">
        <v>1818</v>
      </c>
      <c r="B15" s="10"/>
      <c r="C15" s="116">
        <v>10</v>
      </c>
      <c r="D15" s="10"/>
      <c r="E15" s="10" t="s">
        <v>121</v>
      </c>
      <c r="F15" s="10"/>
      <c r="G15" s="116">
        <v>58</v>
      </c>
      <c r="H15" s="10"/>
      <c r="I15" s="10"/>
    </row>
    <row r="16" spans="1:9">
      <c r="A16" s="10" t="s">
        <v>1818</v>
      </c>
      <c r="B16" s="10"/>
      <c r="C16" s="116">
        <v>10</v>
      </c>
      <c r="D16" s="10"/>
      <c r="E16" s="10" t="s">
        <v>122</v>
      </c>
      <c r="F16" s="10"/>
      <c r="G16" s="116">
        <v>12</v>
      </c>
      <c r="H16" s="10"/>
      <c r="I16" s="10"/>
    </row>
    <row r="17" spans="1:9">
      <c r="A17" s="10" t="s">
        <v>1818</v>
      </c>
      <c r="B17" s="10"/>
      <c r="C17" s="116">
        <v>10</v>
      </c>
      <c r="D17" s="10"/>
      <c r="E17" s="10" t="s">
        <v>123</v>
      </c>
      <c r="F17" s="10"/>
      <c r="G17" s="116">
        <v>5</v>
      </c>
      <c r="H17" s="10"/>
      <c r="I17" s="10"/>
    </row>
    <row r="18" spans="1:9">
      <c r="A18" s="10" t="s">
        <v>1818</v>
      </c>
      <c r="B18" s="10"/>
      <c r="C18" s="116">
        <v>10</v>
      </c>
      <c r="D18" s="10"/>
      <c r="E18" s="10" t="s">
        <v>124</v>
      </c>
      <c r="F18" s="10"/>
      <c r="G18" s="116">
        <v>18</v>
      </c>
      <c r="H18" s="10"/>
      <c r="I18" s="10"/>
    </row>
    <row r="19" spans="1:9">
      <c r="A19" s="10" t="s">
        <v>1818</v>
      </c>
      <c r="B19" s="10"/>
      <c r="C19" s="116">
        <v>10</v>
      </c>
      <c r="D19" s="10"/>
      <c r="E19" s="10" t="s">
        <v>125</v>
      </c>
      <c r="F19" s="10"/>
      <c r="G19" s="116">
        <v>15</v>
      </c>
      <c r="H19" s="10"/>
      <c r="I19" s="10"/>
    </row>
    <row r="20" spans="1:9">
      <c r="A20" s="10" t="s">
        <v>1818</v>
      </c>
      <c r="B20" s="10"/>
      <c r="C20" s="116">
        <v>10</v>
      </c>
      <c r="D20" s="10"/>
      <c r="E20" s="10" t="s">
        <v>126</v>
      </c>
      <c r="F20" s="10"/>
      <c r="G20" s="116">
        <v>14</v>
      </c>
      <c r="H20" s="10"/>
      <c r="I20" s="10"/>
    </row>
    <row r="21" spans="1:9">
      <c r="A21" s="10" t="s">
        <v>1818</v>
      </c>
      <c r="B21" s="10"/>
      <c r="C21" s="116">
        <v>10</v>
      </c>
      <c r="D21" s="10"/>
      <c r="E21" s="10" t="s">
        <v>127</v>
      </c>
      <c r="F21" s="10"/>
      <c r="G21" s="116">
        <v>59</v>
      </c>
      <c r="H21" s="10"/>
      <c r="I21" s="10"/>
    </row>
    <row r="22" spans="1:9">
      <c r="A22" s="10" t="s">
        <v>1818</v>
      </c>
      <c r="B22" s="10"/>
      <c r="C22" s="116">
        <v>10</v>
      </c>
      <c r="D22" s="10"/>
      <c r="E22" s="10" t="s">
        <v>130</v>
      </c>
      <c r="F22" s="10"/>
      <c r="G22" s="116">
        <v>3</v>
      </c>
      <c r="H22" s="10"/>
      <c r="I22" s="10"/>
    </row>
    <row r="23" spans="1:9">
      <c r="A23" s="10" t="s">
        <v>1818</v>
      </c>
      <c r="B23" s="10"/>
      <c r="C23" s="116">
        <v>10</v>
      </c>
      <c r="D23" s="10"/>
      <c r="E23" s="10" t="s">
        <v>131</v>
      </c>
      <c r="F23" s="10"/>
      <c r="G23" s="116">
        <v>7</v>
      </c>
      <c r="H23" s="10"/>
      <c r="I23" s="10"/>
    </row>
    <row r="24" spans="1:9">
      <c r="A24" s="10" t="s">
        <v>1818</v>
      </c>
      <c r="B24" s="10"/>
      <c r="C24" s="116">
        <v>10</v>
      </c>
      <c r="D24" s="10"/>
      <c r="E24" s="10" t="s">
        <v>132</v>
      </c>
      <c r="F24" s="10"/>
      <c r="G24" s="116">
        <v>34</v>
      </c>
      <c r="H24" s="10"/>
      <c r="I24" s="10"/>
    </row>
    <row r="25" spans="1:9">
      <c r="A25" s="10" t="s">
        <v>1818</v>
      </c>
      <c r="B25" s="10"/>
      <c r="C25" s="116">
        <v>10</v>
      </c>
      <c r="D25" s="10"/>
      <c r="E25" s="10" t="s">
        <v>133</v>
      </c>
      <c r="F25" s="10"/>
      <c r="G25" s="116">
        <v>11</v>
      </c>
      <c r="H25" s="10"/>
      <c r="I25" s="10"/>
    </row>
    <row r="26" spans="1:9">
      <c r="A26" s="10" t="s">
        <v>1818</v>
      </c>
      <c r="B26" s="10"/>
      <c r="C26" s="116">
        <v>10</v>
      </c>
      <c r="D26" s="10"/>
      <c r="E26" s="10" t="s">
        <v>136</v>
      </c>
      <c r="F26" s="10"/>
      <c r="G26" s="116">
        <v>36</v>
      </c>
      <c r="H26" s="10"/>
      <c r="I26" s="10"/>
    </row>
    <row r="27" spans="1:9">
      <c r="A27" s="10" t="s">
        <v>1818</v>
      </c>
      <c r="B27" s="10"/>
      <c r="C27" s="116">
        <v>10</v>
      </c>
      <c r="D27" s="10"/>
      <c r="E27" s="10" t="s">
        <v>137</v>
      </c>
      <c r="F27" s="10"/>
      <c r="G27" s="116">
        <v>28</v>
      </c>
      <c r="H27" s="10"/>
      <c r="I27" s="10"/>
    </row>
    <row r="28" spans="1:9">
      <c r="A28" s="10" t="s">
        <v>1818</v>
      </c>
      <c r="B28" s="10"/>
      <c r="C28" s="116">
        <v>10</v>
      </c>
      <c r="D28" s="10"/>
      <c r="E28" s="10" t="s">
        <v>141</v>
      </c>
      <c r="F28" s="10"/>
      <c r="G28" s="116">
        <v>2</v>
      </c>
      <c r="H28" s="10"/>
      <c r="I28" s="10"/>
    </row>
    <row r="29" spans="1:9">
      <c r="A29" s="10" t="s">
        <v>1818</v>
      </c>
      <c r="B29" s="10"/>
      <c r="C29" s="116">
        <v>10</v>
      </c>
      <c r="D29" s="10"/>
      <c r="E29" s="10" t="s">
        <v>142</v>
      </c>
      <c r="F29" s="10"/>
      <c r="G29" s="116">
        <v>12</v>
      </c>
      <c r="H29" s="10"/>
      <c r="I29" s="10"/>
    </row>
    <row r="30" spans="1:9">
      <c r="A30" s="10" t="s">
        <v>1818</v>
      </c>
      <c r="B30" s="10"/>
      <c r="C30" s="116">
        <v>10</v>
      </c>
      <c r="D30" s="10"/>
      <c r="E30" s="10" t="s">
        <v>143</v>
      </c>
      <c r="F30" s="10"/>
      <c r="G30" s="116">
        <v>12</v>
      </c>
      <c r="H30" s="10"/>
      <c r="I30" s="10"/>
    </row>
    <row r="31" spans="1:9">
      <c r="A31" s="10" t="s">
        <v>1818</v>
      </c>
      <c r="B31" s="10"/>
      <c r="C31" s="116">
        <v>10</v>
      </c>
      <c r="D31" s="10"/>
      <c r="E31" s="10" t="s">
        <v>144</v>
      </c>
      <c r="F31" s="10"/>
      <c r="G31" s="116">
        <v>19</v>
      </c>
      <c r="H31" s="10"/>
      <c r="I31" s="10"/>
    </row>
    <row r="32" spans="1:9">
      <c r="A32" s="10" t="s">
        <v>1818</v>
      </c>
      <c r="B32" s="10"/>
      <c r="C32" s="116">
        <v>10</v>
      </c>
      <c r="D32" s="10"/>
      <c r="E32" s="10" t="s">
        <v>145</v>
      </c>
      <c r="F32" s="10"/>
      <c r="G32" s="116">
        <v>6</v>
      </c>
      <c r="H32" s="10"/>
      <c r="I32" s="10"/>
    </row>
    <row r="33" spans="1:9">
      <c r="A33" s="10" t="s">
        <v>1818</v>
      </c>
      <c r="B33" s="10"/>
      <c r="C33" s="116">
        <v>10</v>
      </c>
      <c r="D33" s="10"/>
      <c r="E33" s="10" t="s">
        <v>146</v>
      </c>
      <c r="F33" s="10"/>
      <c r="G33" s="116">
        <v>2</v>
      </c>
      <c r="H33" s="10"/>
      <c r="I33" s="10"/>
    </row>
    <row r="34" spans="1:9">
      <c r="A34" s="10" t="s">
        <v>1818</v>
      </c>
      <c r="B34" s="10"/>
      <c r="C34" s="116">
        <v>10</v>
      </c>
      <c r="D34" s="10"/>
      <c r="E34" s="10" t="s">
        <v>147</v>
      </c>
      <c r="F34" s="10"/>
      <c r="G34" s="116">
        <v>5</v>
      </c>
      <c r="H34" s="10"/>
      <c r="I34" s="10"/>
    </row>
    <row r="35" spans="1:9">
      <c r="A35" s="10" t="s">
        <v>1818</v>
      </c>
      <c r="B35" s="10"/>
      <c r="C35" s="116">
        <v>10</v>
      </c>
      <c r="D35" s="10"/>
      <c r="E35" s="10" t="s">
        <v>148</v>
      </c>
      <c r="F35" s="10"/>
      <c r="G35" s="116">
        <v>27</v>
      </c>
      <c r="H35" s="10"/>
      <c r="I35" s="10"/>
    </row>
    <row r="36" spans="1:9">
      <c r="A36" s="10" t="s">
        <v>1818</v>
      </c>
      <c r="B36" s="10"/>
      <c r="C36" s="116">
        <v>10</v>
      </c>
      <c r="D36" s="10"/>
      <c r="E36" s="10" t="s">
        <v>149</v>
      </c>
      <c r="F36" s="10"/>
      <c r="G36" s="116">
        <v>7</v>
      </c>
      <c r="H36" s="10"/>
      <c r="I36" s="10"/>
    </row>
    <row r="37" spans="1:9">
      <c r="A37" s="10" t="s">
        <v>1818</v>
      </c>
      <c r="B37" s="10"/>
      <c r="C37" s="116">
        <v>10</v>
      </c>
      <c r="D37" s="10"/>
      <c r="E37" s="10" t="s">
        <v>150</v>
      </c>
      <c r="F37" s="10"/>
      <c r="G37" s="116">
        <v>5</v>
      </c>
      <c r="H37" s="10"/>
      <c r="I37" s="10"/>
    </row>
    <row r="38" spans="1:9">
      <c r="A38" s="10" t="s">
        <v>1818</v>
      </c>
      <c r="B38" s="10"/>
      <c r="C38" s="116">
        <v>10</v>
      </c>
      <c r="D38" s="10"/>
      <c r="E38" s="10" t="s">
        <v>151</v>
      </c>
      <c r="F38" s="10"/>
      <c r="G38" s="116">
        <v>33</v>
      </c>
      <c r="H38" s="10"/>
      <c r="I38" s="10"/>
    </row>
    <row r="39" spans="1:9">
      <c r="A39" s="10" t="s">
        <v>1818</v>
      </c>
      <c r="B39" s="10"/>
      <c r="C39" s="116">
        <v>10</v>
      </c>
      <c r="D39" s="10"/>
      <c r="E39" s="10" t="s">
        <v>152</v>
      </c>
      <c r="F39" s="10"/>
      <c r="G39" s="116">
        <v>43</v>
      </c>
      <c r="H39" s="10"/>
      <c r="I39" s="10"/>
    </row>
    <row r="40" spans="1:9">
      <c r="A40" s="10" t="s">
        <v>1818</v>
      </c>
      <c r="B40" s="10"/>
      <c r="C40" s="116">
        <v>10</v>
      </c>
      <c r="D40" s="10"/>
      <c r="E40" s="10" t="s">
        <v>153</v>
      </c>
      <c r="F40" s="10"/>
      <c r="G40" s="116">
        <v>2</v>
      </c>
      <c r="H40" s="10"/>
      <c r="I40" s="10"/>
    </row>
    <row r="41" spans="1:9">
      <c r="A41" s="10" t="s">
        <v>1818</v>
      </c>
      <c r="B41" s="10"/>
      <c r="C41" s="116">
        <v>10</v>
      </c>
      <c r="D41" s="10"/>
      <c r="E41" s="10" t="s">
        <v>154</v>
      </c>
      <c r="F41" s="10"/>
      <c r="G41" s="116">
        <v>1</v>
      </c>
      <c r="H41" s="10"/>
      <c r="I41" s="10"/>
    </row>
    <row r="42" spans="1:9">
      <c r="A42" s="10" t="s">
        <v>1818</v>
      </c>
      <c r="B42" s="10"/>
      <c r="C42" s="116">
        <v>10</v>
      </c>
      <c r="D42" s="10"/>
      <c r="E42" s="10" t="s">
        <v>155</v>
      </c>
      <c r="F42" s="10"/>
      <c r="G42" s="116">
        <v>3</v>
      </c>
      <c r="H42" s="10"/>
      <c r="I42" s="10"/>
    </row>
    <row r="43" spans="1:9">
      <c r="A43" s="10" t="s">
        <v>1818</v>
      </c>
      <c r="B43" s="10"/>
      <c r="C43" s="116">
        <v>10</v>
      </c>
      <c r="D43" s="10"/>
      <c r="E43" s="10" t="s">
        <v>156</v>
      </c>
      <c r="F43" s="10"/>
      <c r="G43" s="116">
        <v>8</v>
      </c>
      <c r="H43" s="10"/>
      <c r="I43" s="10"/>
    </row>
    <row r="44" spans="1:9">
      <c r="A44" s="10" t="s">
        <v>1818</v>
      </c>
      <c r="B44" s="10"/>
      <c r="C44" s="116">
        <v>10</v>
      </c>
      <c r="D44" s="10"/>
      <c r="E44" s="10" t="s">
        <v>157</v>
      </c>
      <c r="F44" s="10"/>
      <c r="G44" s="116">
        <v>32</v>
      </c>
      <c r="H44" s="10"/>
      <c r="I44" s="10"/>
    </row>
    <row r="45" spans="1:9">
      <c r="A45" s="10" t="s">
        <v>1818</v>
      </c>
      <c r="B45" s="10"/>
      <c r="C45" s="116">
        <v>10</v>
      </c>
      <c r="D45" s="10"/>
      <c r="E45" s="10" t="s">
        <v>158</v>
      </c>
      <c r="F45" s="10"/>
      <c r="G45" s="116">
        <v>1</v>
      </c>
      <c r="H45" s="10"/>
      <c r="I45" s="10"/>
    </row>
    <row r="46" spans="1:9">
      <c r="A46" s="10" t="s">
        <v>1818</v>
      </c>
      <c r="B46" s="10"/>
      <c r="C46" s="116">
        <v>10</v>
      </c>
      <c r="D46" s="10"/>
      <c r="E46" s="10" t="s">
        <v>159</v>
      </c>
      <c r="F46" s="10"/>
      <c r="G46" s="116">
        <v>5</v>
      </c>
      <c r="H46" s="10"/>
      <c r="I46" s="10"/>
    </row>
    <row r="47" spans="1:9">
      <c r="A47" s="10" t="s">
        <v>1818</v>
      </c>
      <c r="B47" s="10"/>
      <c r="C47" s="116">
        <v>10</v>
      </c>
      <c r="D47" s="10"/>
      <c r="E47" s="10" t="s">
        <v>160</v>
      </c>
      <c r="F47" s="10"/>
      <c r="G47" s="116">
        <v>25</v>
      </c>
      <c r="H47" s="10"/>
      <c r="I47" s="10"/>
    </row>
    <row r="48" spans="1:9">
      <c r="A48" s="10" t="s">
        <v>161</v>
      </c>
      <c r="B48" s="10"/>
      <c r="C48" s="116">
        <v>10</v>
      </c>
      <c r="D48" s="10"/>
      <c r="E48" s="10" t="s">
        <v>162</v>
      </c>
      <c r="F48" s="10"/>
      <c r="G48" s="116">
        <v>57</v>
      </c>
      <c r="H48" s="10"/>
      <c r="I48" s="10"/>
    </row>
    <row r="49" spans="1:9">
      <c r="A49" s="10" t="s">
        <v>1818</v>
      </c>
      <c r="B49" s="10"/>
      <c r="C49" s="116">
        <v>10</v>
      </c>
      <c r="D49" s="10"/>
      <c r="E49" s="10" t="s">
        <v>163</v>
      </c>
      <c r="F49" s="10"/>
      <c r="G49" s="116">
        <v>28</v>
      </c>
      <c r="H49" s="10"/>
      <c r="I49" s="10"/>
    </row>
    <row r="50" spans="1:9" ht="18">
      <c r="A50" s="6" t="s">
        <v>104</v>
      </c>
      <c r="B50" s="86"/>
      <c r="C50" s="7"/>
      <c r="D50" s="7"/>
      <c r="E50" s="7"/>
      <c r="F50" s="7"/>
      <c r="G50" s="7"/>
      <c r="H50" s="88"/>
      <c r="I50" s="88"/>
    </row>
    <row r="51" spans="1:9" ht="12.75" customHeight="1">
      <c r="A51" s="89"/>
      <c r="B51" s="90"/>
      <c r="C51" s="10"/>
      <c r="D51" s="10"/>
      <c r="E51" s="10"/>
      <c r="F51" s="10"/>
      <c r="G51" s="10"/>
      <c r="H51" s="11"/>
      <c r="I51" s="11"/>
    </row>
    <row r="52" spans="1:9">
      <c r="A52" s="10"/>
      <c r="B52" s="13"/>
      <c r="C52" s="10"/>
      <c r="D52" s="10"/>
      <c r="E52" s="10"/>
      <c r="F52" s="10"/>
      <c r="G52" s="10"/>
      <c r="H52" s="11"/>
      <c r="I52" s="11"/>
    </row>
    <row r="53" spans="1:9" ht="12.75" customHeight="1">
      <c r="A53" s="784" t="s">
        <v>105</v>
      </c>
      <c r="B53" s="784"/>
      <c r="C53" s="784"/>
      <c r="D53" s="784"/>
      <c r="E53" s="784"/>
      <c r="F53" s="784"/>
      <c r="G53" s="784"/>
      <c r="H53" s="784"/>
      <c r="I53" s="784"/>
    </row>
    <row r="54" spans="1:9">
      <c r="A54" s="784"/>
      <c r="B54" s="784"/>
      <c r="C54" s="784"/>
      <c r="D54" s="784"/>
      <c r="E54" s="784"/>
      <c r="F54" s="784"/>
      <c r="G54" s="784"/>
      <c r="H54" s="784"/>
      <c r="I54" s="784"/>
    </row>
    <row r="55" spans="1:9">
      <c r="A55" s="10"/>
      <c r="B55" s="10"/>
      <c r="C55" s="10"/>
      <c r="D55" s="10"/>
      <c r="E55" s="10"/>
      <c r="F55" s="10"/>
      <c r="G55" s="10"/>
      <c r="H55" s="10"/>
      <c r="I55" s="10"/>
    </row>
    <row r="56" spans="1:9">
      <c r="A56" s="101" t="s">
        <v>110</v>
      </c>
      <c r="B56" s="101"/>
      <c r="C56" s="101" t="s">
        <v>1039</v>
      </c>
      <c r="D56" s="101"/>
      <c r="E56" s="101" t="s">
        <v>111</v>
      </c>
      <c r="F56" s="101"/>
      <c r="G56" s="101" t="s">
        <v>113</v>
      </c>
      <c r="H56" s="7"/>
      <c r="I56" s="7"/>
    </row>
    <row r="57" spans="1:9">
      <c r="A57" s="10" t="s">
        <v>1818</v>
      </c>
      <c r="B57" s="10"/>
      <c r="C57" s="116">
        <v>10</v>
      </c>
      <c r="D57" s="10"/>
      <c r="E57" s="10" t="s">
        <v>164</v>
      </c>
      <c r="F57" s="10"/>
      <c r="G57" s="116">
        <v>4</v>
      </c>
      <c r="H57" s="10"/>
      <c r="I57" s="10"/>
    </row>
    <row r="58" spans="1:9">
      <c r="A58" s="10" t="s">
        <v>1818</v>
      </c>
      <c r="B58" s="10"/>
      <c r="C58" s="116">
        <v>10</v>
      </c>
      <c r="D58" s="10"/>
      <c r="E58" s="10" t="s">
        <v>165</v>
      </c>
      <c r="F58" s="10"/>
      <c r="G58" s="116">
        <v>23</v>
      </c>
      <c r="H58" s="10"/>
      <c r="I58" s="10"/>
    </row>
    <row r="59" spans="1:9">
      <c r="A59" s="10" t="s">
        <v>1818</v>
      </c>
      <c r="B59" s="10"/>
      <c r="C59" s="116">
        <v>10</v>
      </c>
      <c r="D59" s="10"/>
      <c r="E59" s="10" t="s">
        <v>166</v>
      </c>
      <c r="F59" s="10"/>
      <c r="G59" s="116">
        <v>1</v>
      </c>
      <c r="H59" s="10"/>
      <c r="I59" s="10"/>
    </row>
    <row r="60" spans="1:9">
      <c r="A60" s="10" t="s">
        <v>1818</v>
      </c>
      <c r="B60" s="10"/>
      <c r="C60" s="116">
        <v>10</v>
      </c>
      <c r="D60" s="10"/>
      <c r="E60" s="10" t="s">
        <v>167</v>
      </c>
      <c r="F60" s="10"/>
      <c r="G60" s="116">
        <v>32</v>
      </c>
      <c r="H60" s="10"/>
      <c r="I60" s="10"/>
    </row>
    <row r="61" spans="1:9">
      <c r="A61" s="10" t="s">
        <v>1818</v>
      </c>
      <c r="B61" s="10"/>
      <c r="C61" s="116">
        <v>10</v>
      </c>
      <c r="D61" s="10"/>
      <c r="E61" s="10" t="s">
        <v>168</v>
      </c>
      <c r="F61" s="10"/>
      <c r="G61" s="116">
        <v>10</v>
      </c>
      <c r="H61" s="10"/>
      <c r="I61" s="10"/>
    </row>
    <row r="62" spans="1:9">
      <c r="A62" s="10" t="s">
        <v>1818</v>
      </c>
      <c r="B62" s="10"/>
      <c r="C62" s="116">
        <v>10</v>
      </c>
      <c r="D62" s="10"/>
      <c r="E62" s="10" t="s">
        <v>169</v>
      </c>
      <c r="F62" s="10"/>
      <c r="G62" s="116">
        <v>55</v>
      </c>
      <c r="H62" s="10"/>
      <c r="I62" s="10"/>
    </row>
    <row r="63" spans="1:9">
      <c r="A63" s="10" t="s">
        <v>1818</v>
      </c>
      <c r="B63" s="10"/>
      <c r="C63" s="116">
        <v>10</v>
      </c>
      <c r="D63" s="10"/>
      <c r="E63" s="10" t="s">
        <v>170</v>
      </c>
      <c r="F63" s="10"/>
      <c r="G63" s="116">
        <v>6</v>
      </c>
      <c r="H63" s="10"/>
      <c r="I63" s="10"/>
    </row>
    <row r="64" spans="1:9">
      <c r="A64" s="10" t="s">
        <v>1818</v>
      </c>
      <c r="B64" s="10"/>
      <c r="C64" s="116">
        <v>10</v>
      </c>
      <c r="D64" s="10"/>
      <c r="E64" s="10" t="s">
        <v>171</v>
      </c>
      <c r="F64" s="10"/>
      <c r="G64" s="116">
        <v>14</v>
      </c>
      <c r="H64" s="10"/>
      <c r="I64" s="10"/>
    </row>
    <row r="65" spans="1:9">
      <c r="A65" s="10" t="s">
        <v>1818</v>
      </c>
      <c r="B65" s="10"/>
      <c r="C65" s="116">
        <v>10</v>
      </c>
      <c r="D65" s="10"/>
      <c r="E65" s="10" t="s">
        <v>172</v>
      </c>
      <c r="F65" s="10"/>
      <c r="G65" s="116">
        <v>9</v>
      </c>
      <c r="H65" s="10"/>
      <c r="I65" s="10"/>
    </row>
    <row r="66" spans="1:9">
      <c r="A66" s="10" t="s">
        <v>1818</v>
      </c>
      <c r="B66" s="10"/>
      <c r="C66" s="116">
        <v>10</v>
      </c>
      <c r="D66" s="10"/>
      <c r="E66" s="10" t="s">
        <v>173</v>
      </c>
      <c r="F66" s="10"/>
      <c r="G66" s="116">
        <v>50</v>
      </c>
      <c r="H66" s="10"/>
      <c r="I66" s="10"/>
    </row>
    <row r="67" spans="1:9">
      <c r="A67" s="10" t="s">
        <v>1818</v>
      </c>
      <c r="B67" s="10"/>
      <c r="C67" s="116">
        <v>10</v>
      </c>
      <c r="D67" s="10"/>
      <c r="E67" s="10" t="s">
        <v>174</v>
      </c>
      <c r="F67" s="10"/>
      <c r="G67" s="116">
        <v>8</v>
      </c>
      <c r="H67" s="10"/>
      <c r="I67" s="10"/>
    </row>
    <row r="68" spans="1:9">
      <c r="A68" s="10" t="s">
        <v>1818</v>
      </c>
      <c r="B68" s="10"/>
      <c r="C68" s="116">
        <v>10</v>
      </c>
      <c r="D68" s="10"/>
      <c r="E68" s="10" t="s">
        <v>175</v>
      </c>
      <c r="F68" s="10"/>
      <c r="G68" s="116">
        <v>17</v>
      </c>
      <c r="H68" s="10"/>
      <c r="I68" s="10"/>
    </row>
    <row r="69" spans="1:9">
      <c r="A69" s="10" t="s">
        <v>1818</v>
      </c>
      <c r="B69" s="10"/>
      <c r="C69" s="116">
        <v>10</v>
      </c>
      <c r="D69" s="10"/>
      <c r="E69" s="10" t="s">
        <v>176</v>
      </c>
      <c r="F69" s="10"/>
      <c r="G69" s="116">
        <v>2</v>
      </c>
      <c r="H69" s="10"/>
      <c r="I69" s="10"/>
    </row>
    <row r="70" spans="1:9">
      <c r="A70" s="10" t="s">
        <v>1818</v>
      </c>
      <c r="B70" s="10"/>
      <c r="C70" s="116">
        <v>10</v>
      </c>
      <c r="D70" s="10"/>
      <c r="E70" s="10" t="s">
        <v>177</v>
      </c>
      <c r="F70" s="10"/>
      <c r="G70" s="116">
        <v>39</v>
      </c>
      <c r="H70" s="10"/>
      <c r="I70" s="10"/>
    </row>
    <row r="71" spans="1:9">
      <c r="A71" s="10" t="s">
        <v>1818</v>
      </c>
      <c r="B71" s="10"/>
      <c r="C71" s="116">
        <v>10</v>
      </c>
      <c r="D71" s="10"/>
      <c r="E71" s="10" t="s">
        <v>178</v>
      </c>
      <c r="F71" s="10"/>
      <c r="G71" s="116">
        <v>14</v>
      </c>
      <c r="H71" s="10"/>
      <c r="I71" s="10"/>
    </row>
    <row r="72" spans="1:9">
      <c r="A72" s="10" t="s">
        <v>1818</v>
      </c>
      <c r="B72" s="10"/>
      <c r="C72" s="116">
        <v>10</v>
      </c>
      <c r="D72" s="10"/>
      <c r="E72" s="10" t="s">
        <v>179</v>
      </c>
      <c r="F72" s="10"/>
      <c r="G72" s="116">
        <v>44</v>
      </c>
      <c r="H72" s="10"/>
      <c r="I72" s="10"/>
    </row>
    <row r="73" spans="1:9">
      <c r="A73" s="10" t="s">
        <v>1818</v>
      </c>
      <c r="B73" s="10"/>
      <c r="C73" s="116">
        <v>10</v>
      </c>
      <c r="D73" s="10"/>
      <c r="E73" s="10" t="s">
        <v>180</v>
      </c>
      <c r="F73" s="10"/>
      <c r="G73" s="116">
        <v>13</v>
      </c>
      <c r="H73" s="10"/>
      <c r="I73" s="10"/>
    </row>
    <row r="74" spans="1:9">
      <c r="A74" s="10" t="s">
        <v>1818</v>
      </c>
      <c r="B74" s="10"/>
      <c r="C74" s="116">
        <v>10</v>
      </c>
      <c r="D74" s="10"/>
      <c r="E74" s="10" t="s">
        <v>181</v>
      </c>
      <c r="F74" s="10"/>
      <c r="G74" s="116">
        <v>9</v>
      </c>
      <c r="H74" s="10"/>
      <c r="I74" s="10"/>
    </row>
    <row r="75" spans="1:9">
      <c r="A75" s="10" t="s">
        <v>1818</v>
      </c>
      <c r="B75" s="10"/>
      <c r="C75" s="116">
        <v>10</v>
      </c>
      <c r="D75" s="10"/>
      <c r="E75" s="10" t="s">
        <v>182</v>
      </c>
      <c r="F75" s="10"/>
      <c r="G75" s="116">
        <v>21</v>
      </c>
      <c r="H75" s="10"/>
      <c r="I75" s="10"/>
    </row>
    <row r="76" spans="1:9">
      <c r="A76" s="10" t="s">
        <v>1818</v>
      </c>
      <c r="B76" s="10"/>
      <c r="C76" s="116">
        <v>10</v>
      </c>
      <c r="D76" s="10"/>
      <c r="E76" s="10" t="s">
        <v>184</v>
      </c>
      <c r="F76" s="10"/>
      <c r="G76" s="116">
        <v>14</v>
      </c>
      <c r="H76" s="10"/>
      <c r="I76" s="10"/>
    </row>
    <row r="77" spans="1:9">
      <c r="A77" s="10" t="s">
        <v>1818</v>
      </c>
      <c r="B77" s="10"/>
      <c r="C77" s="116">
        <v>10</v>
      </c>
      <c r="D77" s="10"/>
      <c r="E77" s="10" t="s">
        <v>185</v>
      </c>
      <c r="F77" s="10"/>
      <c r="G77" s="116">
        <v>39</v>
      </c>
      <c r="H77" s="10"/>
      <c r="I77" s="10"/>
    </row>
    <row r="78" spans="1:9">
      <c r="A78" s="10" t="s">
        <v>1818</v>
      </c>
      <c r="B78" s="10"/>
      <c r="C78" s="116">
        <v>10</v>
      </c>
      <c r="D78" s="10"/>
      <c r="E78" s="10" t="s">
        <v>186</v>
      </c>
      <c r="F78" s="10"/>
      <c r="G78" s="116">
        <v>50</v>
      </c>
      <c r="H78" s="10"/>
      <c r="I78" s="10"/>
    </row>
    <row r="79" spans="1:9">
      <c r="A79" s="10" t="s">
        <v>1818</v>
      </c>
      <c r="B79" s="10"/>
      <c r="C79" s="116">
        <v>10</v>
      </c>
      <c r="D79" s="10"/>
      <c r="E79" s="10" t="s">
        <v>187</v>
      </c>
      <c r="F79" s="10"/>
      <c r="G79" s="116">
        <v>64</v>
      </c>
      <c r="H79" s="10"/>
      <c r="I79" s="10"/>
    </row>
    <row r="80" spans="1:9">
      <c r="A80" s="10" t="s">
        <v>1818</v>
      </c>
      <c r="B80" s="10"/>
      <c r="C80" s="116">
        <v>10</v>
      </c>
      <c r="D80" s="10"/>
      <c r="E80" s="10" t="s">
        <v>188</v>
      </c>
      <c r="F80" s="10"/>
      <c r="G80" s="116">
        <v>9</v>
      </c>
      <c r="H80" s="10"/>
      <c r="I80" s="10"/>
    </row>
    <row r="81" spans="1:9">
      <c r="A81" s="10" t="s">
        <v>1818</v>
      </c>
      <c r="B81" s="10"/>
      <c r="C81" s="116">
        <v>10</v>
      </c>
      <c r="D81" s="10"/>
      <c r="E81" s="10" t="s">
        <v>189</v>
      </c>
      <c r="F81" s="10"/>
      <c r="G81" s="116">
        <v>17</v>
      </c>
      <c r="H81" s="10"/>
      <c r="I81" s="10"/>
    </row>
    <row r="82" spans="1:9">
      <c r="A82" s="10" t="s">
        <v>1818</v>
      </c>
      <c r="B82" s="10"/>
      <c r="C82" s="116">
        <v>10</v>
      </c>
      <c r="D82" s="10"/>
      <c r="E82" s="10" t="s">
        <v>190</v>
      </c>
      <c r="F82" s="10"/>
      <c r="G82" s="116">
        <v>14</v>
      </c>
      <c r="H82" s="10"/>
      <c r="I82" s="10"/>
    </row>
    <row r="83" spans="1:9">
      <c r="A83" s="10" t="s">
        <v>1818</v>
      </c>
      <c r="B83" s="10"/>
      <c r="C83" s="116">
        <v>10</v>
      </c>
      <c r="D83" s="10"/>
      <c r="E83" s="10" t="s">
        <v>192</v>
      </c>
      <c r="F83" s="10"/>
      <c r="G83" s="116">
        <v>47</v>
      </c>
      <c r="H83" s="10"/>
      <c r="I83" s="10"/>
    </row>
    <row r="84" spans="1:9">
      <c r="A84" s="10" t="s">
        <v>1818</v>
      </c>
      <c r="B84" s="10"/>
      <c r="C84" s="116">
        <v>10</v>
      </c>
      <c r="D84" s="10"/>
      <c r="E84" s="10" t="s">
        <v>193</v>
      </c>
      <c r="F84" s="10"/>
      <c r="G84" s="116">
        <v>10</v>
      </c>
      <c r="H84" s="10"/>
      <c r="I84" s="10"/>
    </row>
    <row r="85" spans="1:9">
      <c r="A85" s="10" t="s">
        <v>1818</v>
      </c>
      <c r="B85" s="10"/>
      <c r="C85" s="116">
        <v>10</v>
      </c>
      <c r="D85" s="10"/>
      <c r="E85" s="10" t="s">
        <v>194</v>
      </c>
      <c r="F85" s="10"/>
      <c r="G85" s="116">
        <v>7</v>
      </c>
      <c r="H85" s="10"/>
      <c r="I85" s="10"/>
    </row>
    <row r="86" spans="1:9">
      <c r="A86" s="10" t="s">
        <v>1818</v>
      </c>
      <c r="B86" s="10"/>
      <c r="C86" s="116">
        <v>10</v>
      </c>
      <c r="D86" s="10"/>
      <c r="E86" s="10" t="s">
        <v>195</v>
      </c>
      <c r="F86" s="10"/>
      <c r="G86" s="116">
        <v>58</v>
      </c>
      <c r="H86" s="10"/>
      <c r="I86" s="10"/>
    </row>
    <row r="87" spans="1:9">
      <c r="A87" s="10" t="s">
        <v>1818</v>
      </c>
      <c r="B87" s="10"/>
      <c r="C87" s="116">
        <v>10</v>
      </c>
      <c r="D87" s="10"/>
      <c r="E87" s="10" t="s">
        <v>196</v>
      </c>
      <c r="F87" s="10"/>
      <c r="G87" s="116">
        <v>4</v>
      </c>
      <c r="H87" s="10"/>
      <c r="I87" s="10"/>
    </row>
    <row r="88" spans="1:9">
      <c r="A88" s="10" t="s">
        <v>1818</v>
      </c>
      <c r="B88" s="10"/>
      <c r="C88" s="116">
        <v>10</v>
      </c>
      <c r="D88" s="10"/>
      <c r="E88" s="10" t="s">
        <v>197</v>
      </c>
      <c r="F88" s="10"/>
      <c r="G88" s="116">
        <v>4</v>
      </c>
      <c r="H88" s="10"/>
      <c r="I88" s="10"/>
    </row>
    <row r="89" spans="1:9">
      <c r="A89" s="10" t="s">
        <v>1818</v>
      </c>
      <c r="B89" s="10"/>
      <c r="C89" s="116">
        <v>10</v>
      </c>
      <c r="D89" s="10"/>
      <c r="E89" s="10" t="s">
        <v>198</v>
      </c>
      <c r="F89" s="10"/>
      <c r="G89" s="116">
        <v>12</v>
      </c>
      <c r="H89" s="10"/>
      <c r="I89" s="10"/>
    </row>
    <row r="90" spans="1:9">
      <c r="A90" s="10" t="s">
        <v>1818</v>
      </c>
      <c r="B90" s="10"/>
      <c r="C90" s="116">
        <v>10</v>
      </c>
      <c r="D90" s="10"/>
      <c r="E90" s="10" t="s">
        <v>201</v>
      </c>
      <c r="F90" s="10"/>
      <c r="G90" s="116">
        <v>4</v>
      </c>
      <c r="H90" s="10"/>
      <c r="I90" s="10"/>
    </row>
    <row r="91" spans="1:9">
      <c r="A91" s="10" t="s">
        <v>1818</v>
      </c>
      <c r="B91" s="10"/>
      <c r="C91" s="116">
        <v>10</v>
      </c>
      <c r="D91" s="10"/>
      <c r="E91" s="10" t="s">
        <v>202</v>
      </c>
      <c r="F91" s="10"/>
      <c r="G91" s="116">
        <v>49</v>
      </c>
      <c r="H91" s="10"/>
      <c r="I91" s="10"/>
    </row>
    <row r="92" spans="1:9">
      <c r="A92" s="10" t="s">
        <v>1818</v>
      </c>
      <c r="B92" s="10"/>
      <c r="C92" s="116">
        <v>10</v>
      </c>
      <c r="D92" s="10"/>
      <c r="E92" s="10" t="s">
        <v>203</v>
      </c>
      <c r="F92" s="10"/>
      <c r="G92" s="116">
        <v>19</v>
      </c>
      <c r="H92" s="10"/>
      <c r="I92" s="10"/>
    </row>
    <row r="93" spans="1:9">
      <c r="A93" s="10" t="s">
        <v>1818</v>
      </c>
      <c r="B93" s="10"/>
      <c r="C93" s="116">
        <v>10</v>
      </c>
      <c r="D93" s="10"/>
      <c r="E93" s="10" t="s">
        <v>204</v>
      </c>
      <c r="F93" s="10"/>
      <c r="G93" s="116">
        <v>19</v>
      </c>
      <c r="H93" s="10"/>
      <c r="I93" s="10"/>
    </row>
    <row r="94" spans="1:9">
      <c r="A94" s="10" t="s">
        <v>1818</v>
      </c>
      <c r="B94" s="10"/>
      <c r="C94" s="116">
        <v>10</v>
      </c>
      <c r="D94" s="10"/>
      <c r="E94" s="10" t="s">
        <v>205</v>
      </c>
      <c r="F94" s="10"/>
      <c r="G94" s="116">
        <v>10</v>
      </c>
      <c r="H94" s="10"/>
      <c r="I94" s="10"/>
    </row>
    <row r="95" spans="1:9">
      <c r="A95" s="10" t="s">
        <v>1818</v>
      </c>
      <c r="B95" s="10"/>
      <c r="C95" s="116">
        <v>10</v>
      </c>
      <c r="D95" s="10"/>
      <c r="E95" s="10" t="s">
        <v>206</v>
      </c>
      <c r="F95" s="10"/>
      <c r="G95" s="116">
        <v>1</v>
      </c>
      <c r="H95" s="10"/>
      <c r="I95" s="10"/>
    </row>
    <row r="96" spans="1:9">
      <c r="A96" s="10" t="s">
        <v>1818</v>
      </c>
      <c r="B96" s="10"/>
      <c r="C96" s="116">
        <v>10</v>
      </c>
      <c r="D96" s="10"/>
      <c r="E96" s="10" t="s">
        <v>207</v>
      </c>
      <c r="F96" s="10"/>
      <c r="G96" s="116">
        <v>10</v>
      </c>
      <c r="H96" s="10"/>
      <c r="I96" s="10"/>
    </row>
    <row r="97" spans="1:9">
      <c r="A97" s="10" t="s">
        <v>1818</v>
      </c>
      <c r="B97" s="10"/>
      <c r="C97" s="116">
        <v>10</v>
      </c>
      <c r="D97" s="10"/>
      <c r="E97" s="10" t="s">
        <v>208</v>
      </c>
      <c r="F97" s="10"/>
      <c r="G97" s="116">
        <v>44</v>
      </c>
      <c r="H97" s="10"/>
      <c r="I97" s="10"/>
    </row>
    <row r="98" spans="1:9" ht="18">
      <c r="A98" s="6" t="s">
        <v>104</v>
      </c>
      <c r="B98" s="86"/>
      <c r="C98" s="7"/>
      <c r="D98" s="7"/>
      <c r="E98" s="7"/>
      <c r="F98" s="7"/>
      <c r="G98" s="7"/>
      <c r="H98" s="88"/>
      <c r="I98" s="88"/>
    </row>
    <row r="99" spans="1:9" ht="12.75" customHeight="1">
      <c r="A99" s="89"/>
      <c r="B99" s="90"/>
      <c r="C99" s="10"/>
      <c r="D99" s="10"/>
      <c r="E99" s="10"/>
      <c r="F99" s="10"/>
      <c r="G99" s="10"/>
      <c r="H99" s="11"/>
      <c r="I99" s="11"/>
    </row>
    <row r="100" spans="1:9">
      <c r="A100" s="10"/>
      <c r="B100" s="13"/>
      <c r="C100" s="10"/>
      <c r="D100" s="10"/>
      <c r="E100" s="10"/>
      <c r="F100" s="10"/>
      <c r="G100" s="10"/>
      <c r="H100" s="11"/>
      <c r="I100" s="11"/>
    </row>
    <row r="101" spans="1:9">
      <c r="A101" s="784" t="s">
        <v>105</v>
      </c>
      <c r="B101" s="784"/>
      <c r="C101" s="784"/>
      <c r="D101" s="784"/>
      <c r="E101" s="784"/>
      <c r="F101" s="784"/>
      <c r="G101" s="784"/>
      <c r="H101" s="784"/>
      <c r="I101" s="784"/>
    </row>
    <row r="102" spans="1:9">
      <c r="A102" s="784"/>
      <c r="B102" s="784"/>
      <c r="C102" s="784"/>
      <c r="D102" s="784"/>
      <c r="E102" s="784"/>
      <c r="F102" s="784"/>
      <c r="G102" s="784"/>
      <c r="H102" s="784"/>
      <c r="I102" s="784"/>
    </row>
    <row r="103" spans="1:9">
      <c r="A103" s="10"/>
      <c r="B103" s="10"/>
      <c r="C103" s="10"/>
      <c r="D103" s="10"/>
      <c r="E103" s="10"/>
      <c r="F103" s="10"/>
      <c r="G103" s="10"/>
      <c r="H103" s="10"/>
      <c r="I103" s="10"/>
    </row>
    <row r="104" spans="1:9">
      <c r="A104" s="101" t="s">
        <v>110</v>
      </c>
      <c r="B104" s="101"/>
      <c r="C104" s="101" t="s">
        <v>1039</v>
      </c>
      <c r="D104" s="101"/>
      <c r="E104" s="101" t="s">
        <v>111</v>
      </c>
      <c r="F104" s="101"/>
      <c r="G104" s="101" t="s">
        <v>113</v>
      </c>
      <c r="H104" s="7"/>
      <c r="I104" s="7"/>
    </row>
    <row r="105" spans="1:9">
      <c r="A105" s="10" t="s">
        <v>1818</v>
      </c>
      <c r="B105" s="10"/>
      <c r="C105" s="116">
        <v>10</v>
      </c>
      <c r="D105" s="10"/>
      <c r="E105" s="10" t="s">
        <v>209</v>
      </c>
      <c r="F105" s="10"/>
      <c r="G105" s="116">
        <v>7</v>
      </c>
      <c r="H105" s="10"/>
      <c r="I105" s="10"/>
    </row>
    <row r="106" spans="1:9">
      <c r="A106" s="10" t="s">
        <v>1818</v>
      </c>
      <c r="B106" s="10"/>
      <c r="C106" s="116">
        <v>10</v>
      </c>
      <c r="D106" s="10"/>
      <c r="E106" s="10" t="s">
        <v>210</v>
      </c>
      <c r="F106" s="10"/>
      <c r="G106" s="116">
        <v>7</v>
      </c>
      <c r="H106" s="10"/>
      <c r="I106" s="10"/>
    </row>
    <row r="107" spans="1:9">
      <c r="A107" s="10" t="s">
        <v>1818</v>
      </c>
      <c r="B107" s="10"/>
      <c r="C107" s="116">
        <v>10</v>
      </c>
      <c r="D107" s="10"/>
      <c r="E107" s="10" t="s">
        <v>211</v>
      </c>
      <c r="F107" s="10"/>
      <c r="G107" s="116">
        <v>10</v>
      </c>
      <c r="H107" s="10"/>
      <c r="I107" s="10"/>
    </row>
    <row r="108" spans="1:9">
      <c r="A108" s="10" t="s">
        <v>1818</v>
      </c>
      <c r="B108" s="10"/>
      <c r="C108" s="116">
        <v>10</v>
      </c>
      <c r="D108" s="10"/>
      <c r="E108" s="10" t="s">
        <v>212</v>
      </c>
      <c r="F108" s="10"/>
      <c r="G108" s="116">
        <v>64</v>
      </c>
      <c r="H108" s="10"/>
      <c r="I108" s="10"/>
    </row>
    <row r="109" spans="1:9">
      <c r="A109" s="10" t="s">
        <v>1818</v>
      </c>
      <c r="B109" s="10"/>
      <c r="C109" s="116">
        <v>10</v>
      </c>
      <c r="D109" s="10"/>
      <c r="E109" s="10" t="s">
        <v>213</v>
      </c>
      <c r="F109" s="10"/>
      <c r="G109" s="116">
        <v>1</v>
      </c>
      <c r="H109" s="10"/>
      <c r="I109" s="10"/>
    </row>
    <row r="110" spans="1:9">
      <c r="A110" s="10" t="s">
        <v>1818</v>
      </c>
      <c r="B110" s="10"/>
      <c r="C110" s="116">
        <v>10</v>
      </c>
      <c r="D110" s="10"/>
      <c r="E110" s="10" t="s">
        <v>214</v>
      </c>
      <c r="F110" s="10"/>
      <c r="G110" s="116">
        <v>1</v>
      </c>
      <c r="H110" s="10"/>
      <c r="I110" s="10"/>
    </row>
    <row r="111" spans="1:9">
      <c r="A111" s="10" t="s">
        <v>1818</v>
      </c>
      <c r="B111" s="10"/>
      <c r="C111" s="116">
        <v>10</v>
      </c>
      <c r="D111" s="10"/>
      <c r="E111" s="10" t="s">
        <v>215</v>
      </c>
      <c r="F111" s="10"/>
      <c r="G111" s="116">
        <v>10</v>
      </c>
      <c r="H111" s="10"/>
      <c r="I111" s="10"/>
    </row>
    <row r="112" spans="1:9">
      <c r="A112" s="10" t="s">
        <v>1818</v>
      </c>
      <c r="B112" s="10"/>
      <c r="C112" s="116">
        <v>10</v>
      </c>
      <c r="D112" s="10"/>
      <c r="E112" s="10" t="s">
        <v>216</v>
      </c>
      <c r="F112" s="10"/>
      <c r="G112" s="116">
        <v>10</v>
      </c>
      <c r="H112" s="10"/>
      <c r="I112" s="10"/>
    </row>
    <row r="113" spans="1:9">
      <c r="A113" s="10" t="s">
        <v>1818</v>
      </c>
      <c r="B113" s="10" t="s">
        <v>919</v>
      </c>
      <c r="C113" s="116">
        <v>10</v>
      </c>
      <c r="D113" s="10"/>
      <c r="E113" s="10" t="s">
        <v>217</v>
      </c>
      <c r="F113" s="10"/>
      <c r="G113" s="116">
        <v>9</v>
      </c>
      <c r="H113" s="10"/>
      <c r="I113" s="10"/>
    </row>
    <row r="114" spans="1:9">
      <c r="A114" s="10" t="s">
        <v>1818</v>
      </c>
      <c r="B114" s="10"/>
      <c r="C114" s="116">
        <v>10</v>
      </c>
      <c r="D114" s="10"/>
      <c r="E114" s="10" t="s">
        <v>218</v>
      </c>
      <c r="F114" s="10"/>
      <c r="G114" s="116">
        <v>15</v>
      </c>
      <c r="H114" s="10"/>
      <c r="I114" s="10"/>
    </row>
    <row r="115" spans="1:9">
      <c r="A115" s="10" t="s">
        <v>1818</v>
      </c>
      <c r="B115" s="10"/>
      <c r="C115" s="116">
        <v>10</v>
      </c>
      <c r="D115" s="10"/>
      <c r="E115" s="10" t="s">
        <v>219</v>
      </c>
      <c r="F115" s="10"/>
      <c r="G115" s="116">
        <v>25</v>
      </c>
      <c r="H115" s="10"/>
      <c r="I115" s="10"/>
    </row>
    <row r="116" spans="1:9">
      <c r="A116" s="10" t="s">
        <v>1818</v>
      </c>
      <c r="B116" s="10"/>
      <c r="C116" s="116">
        <v>10</v>
      </c>
      <c r="D116" s="10"/>
      <c r="E116" s="10" t="s">
        <v>220</v>
      </c>
      <c r="F116" s="10"/>
      <c r="G116" s="116">
        <v>14</v>
      </c>
      <c r="H116" s="10"/>
      <c r="I116" s="10"/>
    </row>
    <row r="117" spans="1:9">
      <c r="A117" s="10" t="s">
        <v>1818</v>
      </c>
      <c r="B117" s="10"/>
      <c r="C117" s="116">
        <v>10</v>
      </c>
      <c r="D117" s="10"/>
      <c r="E117" s="10" t="s">
        <v>221</v>
      </c>
      <c r="F117" s="10"/>
      <c r="G117" s="116">
        <v>23</v>
      </c>
      <c r="H117" s="10"/>
      <c r="I117" s="10"/>
    </row>
    <row r="118" spans="1:9">
      <c r="A118" s="10" t="s">
        <v>1818</v>
      </c>
      <c r="B118" s="10"/>
      <c r="C118" s="116">
        <v>10</v>
      </c>
      <c r="D118" s="10"/>
      <c r="E118" s="10" t="s">
        <v>222</v>
      </c>
      <c r="F118" s="10"/>
      <c r="G118" s="116">
        <v>7</v>
      </c>
      <c r="H118" s="10"/>
      <c r="I118" s="10"/>
    </row>
    <row r="119" spans="1:9">
      <c r="A119" s="10" t="s">
        <v>1818</v>
      </c>
      <c r="B119" s="10"/>
      <c r="C119" s="116">
        <v>10</v>
      </c>
      <c r="D119" s="10"/>
      <c r="E119" s="10" t="s">
        <v>223</v>
      </c>
      <c r="F119" s="10"/>
      <c r="G119" s="116">
        <v>65</v>
      </c>
      <c r="H119" s="10"/>
      <c r="I119" s="10"/>
    </row>
    <row r="120" spans="1:9">
      <c r="A120" s="10" t="s">
        <v>161</v>
      </c>
      <c r="B120" s="10"/>
      <c r="C120" s="116">
        <v>10</v>
      </c>
      <c r="D120" s="10"/>
      <c r="E120" s="10" t="s">
        <v>224</v>
      </c>
      <c r="F120" s="10"/>
      <c r="G120" s="116">
        <v>22</v>
      </c>
      <c r="H120" s="10"/>
      <c r="I120" s="10"/>
    </row>
    <row r="121" spans="1:9">
      <c r="A121" s="10" t="s">
        <v>1818</v>
      </c>
      <c r="B121" s="10"/>
      <c r="C121" s="116">
        <v>10</v>
      </c>
      <c r="D121" s="10"/>
      <c r="E121" s="10" t="s">
        <v>225</v>
      </c>
      <c r="F121" s="10"/>
      <c r="G121" s="116">
        <v>43</v>
      </c>
      <c r="H121" s="10"/>
      <c r="I121" s="10"/>
    </row>
    <row r="122" spans="1:9">
      <c r="A122" s="10" t="s">
        <v>1818</v>
      </c>
      <c r="B122" s="10"/>
      <c r="C122" s="116">
        <v>10</v>
      </c>
      <c r="D122" s="10"/>
      <c r="E122" s="10" t="s">
        <v>226</v>
      </c>
      <c r="F122" s="10"/>
      <c r="G122" s="116">
        <v>54</v>
      </c>
      <c r="H122" s="10"/>
      <c r="I122" s="10"/>
    </row>
    <row r="123" spans="1:9">
      <c r="A123" s="10" t="s">
        <v>1818</v>
      </c>
      <c r="B123" s="10"/>
      <c r="C123" s="116">
        <v>10</v>
      </c>
      <c r="D123" s="10"/>
      <c r="E123" s="10" t="s">
        <v>227</v>
      </c>
      <c r="F123" s="10"/>
      <c r="G123" s="116">
        <v>4</v>
      </c>
      <c r="H123" s="10"/>
      <c r="I123" s="10"/>
    </row>
    <row r="124" spans="1:9">
      <c r="A124" s="10" t="s">
        <v>1818</v>
      </c>
      <c r="B124" s="10"/>
      <c r="C124" s="116">
        <v>10</v>
      </c>
      <c r="D124" s="10"/>
      <c r="E124" s="10" t="s">
        <v>228</v>
      </c>
      <c r="F124" s="10"/>
      <c r="G124" s="116">
        <v>28</v>
      </c>
      <c r="H124" s="10"/>
      <c r="I124" s="10"/>
    </row>
    <row r="125" spans="1:9">
      <c r="A125" s="10" t="s">
        <v>1818</v>
      </c>
      <c r="B125" s="10"/>
      <c r="C125" s="116">
        <v>10</v>
      </c>
      <c r="D125" s="10"/>
      <c r="E125" s="10" t="s">
        <v>229</v>
      </c>
      <c r="F125" s="10"/>
      <c r="G125" s="116">
        <v>53</v>
      </c>
      <c r="H125" s="10"/>
      <c r="I125" s="10"/>
    </row>
    <row r="126" spans="1:9">
      <c r="A126" s="10" t="s">
        <v>1818</v>
      </c>
      <c r="B126" s="10"/>
      <c r="C126" s="116">
        <v>10</v>
      </c>
      <c r="D126" s="10"/>
      <c r="E126" s="10" t="s">
        <v>230</v>
      </c>
      <c r="F126" s="10"/>
      <c r="G126" s="116">
        <v>20</v>
      </c>
      <c r="H126" s="10"/>
      <c r="I126" s="10"/>
    </row>
    <row r="127" spans="1:9">
      <c r="A127" s="10" t="s">
        <v>1818</v>
      </c>
      <c r="B127" s="10"/>
      <c r="C127" s="116">
        <v>10</v>
      </c>
      <c r="D127" s="10"/>
      <c r="E127" s="10" t="s">
        <v>231</v>
      </c>
      <c r="F127" s="10"/>
      <c r="G127" s="116">
        <v>15</v>
      </c>
      <c r="H127" s="10"/>
      <c r="I127" s="10"/>
    </row>
    <row r="128" spans="1:9">
      <c r="A128" s="10" t="s">
        <v>1818</v>
      </c>
      <c r="B128" s="10"/>
      <c r="C128" s="116">
        <v>10</v>
      </c>
      <c r="D128" s="10"/>
      <c r="E128" s="10" t="s">
        <v>232</v>
      </c>
      <c r="F128" s="10"/>
      <c r="G128" s="116">
        <v>5</v>
      </c>
      <c r="H128" s="10"/>
      <c r="I128" s="10"/>
    </row>
    <row r="129" spans="1:9">
      <c r="A129" s="10" t="s">
        <v>1818</v>
      </c>
      <c r="B129" s="10"/>
      <c r="C129" s="116">
        <v>10</v>
      </c>
      <c r="D129" s="10"/>
      <c r="E129" s="10" t="s">
        <v>233</v>
      </c>
      <c r="F129" s="10"/>
      <c r="G129" s="116">
        <v>16</v>
      </c>
      <c r="H129" s="10"/>
      <c r="I129" s="10"/>
    </row>
    <row r="130" spans="1:9">
      <c r="A130" s="10" t="s">
        <v>1818</v>
      </c>
      <c r="B130" s="10"/>
      <c r="C130" s="116">
        <v>10</v>
      </c>
      <c r="D130" s="10"/>
      <c r="E130" s="10" t="s">
        <v>234</v>
      </c>
      <c r="F130" s="10"/>
      <c r="G130" s="116">
        <v>9</v>
      </c>
      <c r="H130" s="10"/>
      <c r="I130" s="10"/>
    </row>
    <row r="131" spans="1:9">
      <c r="A131" s="10" t="s">
        <v>1818</v>
      </c>
      <c r="B131" s="10"/>
      <c r="C131" s="116">
        <v>10</v>
      </c>
      <c r="D131" s="10"/>
      <c r="E131" s="10" t="s">
        <v>235</v>
      </c>
      <c r="F131" s="10"/>
      <c r="G131" s="116">
        <v>8</v>
      </c>
      <c r="H131" s="10"/>
      <c r="I131" s="10"/>
    </row>
    <row r="132" spans="1:9">
      <c r="A132" s="10" t="s">
        <v>1818</v>
      </c>
      <c r="B132" s="10"/>
      <c r="C132" s="116">
        <v>10</v>
      </c>
      <c r="D132" s="10"/>
      <c r="E132" s="10" t="s">
        <v>236</v>
      </c>
      <c r="F132" s="10"/>
      <c r="G132" s="116">
        <v>18</v>
      </c>
      <c r="H132" s="10"/>
      <c r="I132" s="10"/>
    </row>
    <row r="133" spans="1:9">
      <c r="A133" s="10" t="s">
        <v>1818</v>
      </c>
      <c r="B133" s="10"/>
      <c r="C133" s="116">
        <v>10</v>
      </c>
      <c r="D133" s="10"/>
      <c r="E133" s="10" t="s">
        <v>237</v>
      </c>
      <c r="F133" s="10"/>
      <c r="G133" s="116">
        <v>51</v>
      </c>
      <c r="H133" s="10"/>
      <c r="I133" s="10"/>
    </row>
    <row r="134" spans="1:9">
      <c r="A134" s="10" t="s">
        <v>1818</v>
      </c>
      <c r="B134" s="10"/>
      <c r="C134" s="116">
        <v>10</v>
      </c>
      <c r="D134" s="10" t="s">
        <v>919</v>
      </c>
      <c r="E134" s="10" t="s">
        <v>238</v>
      </c>
      <c r="F134" s="10"/>
      <c r="G134" s="116">
        <v>4</v>
      </c>
      <c r="H134" s="10"/>
      <c r="I134" s="10"/>
    </row>
    <row r="135" spans="1:9">
      <c r="A135" s="10" t="s">
        <v>1818</v>
      </c>
      <c r="B135" s="10"/>
      <c r="C135" s="116">
        <v>10</v>
      </c>
      <c r="D135" s="10"/>
      <c r="E135" s="10" t="s">
        <v>239</v>
      </c>
      <c r="F135" s="10"/>
      <c r="G135" s="116">
        <v>12</v>
      </c>
      <c r="H135" s="10"/>
      <c r="I135" s="10"/>
    </row>
    <row r="136" spans="1:9">
      <c r="A136" s="10" t="s">
        <v>1818</v>
      </c>
      <c r="B136" s="10"/>
      <c r="C136" s="116">
        <v>10</v>
      </c>
      <c r="D136" s="10"/>
      <c r="E136" s="10" t="s">
        <v>240</v>
      </c>
      <c r="F136" s="10"/>
      <c r="G136" s="116">
        <v>64</v>
      </c>
      <c r="H136" s="10"/>
      <c r="I136" s="10"/>
    </row>
    <row r="137" spans="1:9">
      <c r="A137" s="10" t="s">
        <v>1818</v>
      </c>
      <c r="B137" s="10"/>
      <c r="C137" s="116">
        <v>10</v>
      </c>
      <c r="D137" s="10"/>
      <c r="E137" s="10" t="s">
        <v>241</v>
      </c>
      <c r="F137" s="10"/>
      <c r="G137" s="116">
        <v>10</v>
      </c>
      <c r="H137" s="10"/>
      <c r="I137" s="10"/>
    </row>
    <row r="138" spans="1:9">
      <c r="A138" s="10" t="s">
        <v>1818</v>
      </c>
      <c r="B138" s="10"/>
      <c r="C138" s="116">
        <v>10</v>
      </c>
      <c r="D138" s="10"/>
      <c r="E138" s="10" t="s">
        <v>242</v>
      </c>
      <c r="F138" s="10"/>
      <c r="G138" s="116">
        <v>14</v>
      </c>
      <c r="H138" s="10"/>
      <c r="I138" s="10"/>
    </row>
    <row r="139" spans="1:9">
      <c r="A139" s="10" t="s">
        <v>1818</v>
      </c>
      <c r="B139" s="10"/>
      <c r="C139" s="116">
        <v>10</v>
      </c>
      <c r="D139" s="10"/>
      <c r="E139" s="10" t="s">
        <v>243</v>
      </c>
      <c r="F139" s="10"/>
      <c r="G139" s="116">
        <v>7</v>
      </c>
      <c r="H139" s="10"/>
      <c r="I139" s="10"/>
    </row>
    <row r="140" spans="1:9">
      <c r="A140" s="10" t="s">
        <v>1818</v>
      </c>
      <c r="B140" s="10"/>
      <c r="C140" s="116">
        <v>10</v>
      </c>
      <c r="D140" s="10"/>
      <c r="E140" s="10" t="s">
        <v>244</v>
      </c>
      <c r="F140" s="10"/>
      <c r="G140" s="116">
        <v>5</v>
      </c>
      <c r="H140" s="10"/>
      <c r="I140" s="10"/>
    </row>
    <row r="141" spans="1:9">
      <c r="A141" s="10" t="s">
        <v>1818</v>
      </c>
      <c r="B141" s="10"/>
      <c r="C141" s="116">
        <v>10</v>
      </c>
      <c r="D141" s="10"/>
      <c r="E141" s="10" t="s">
        <v>245</v>
      </c>
      <c r="F141" s="10"/>
      <c r="G141" s="116">
        <v>49</v>
      </c>
      <c r="H141" s="10"/>
      <c r="I141" s="10"/>
    </row>
    <row r="142" spans="1:9">
      <c r="A142" s="10" t="s">
        <v>1818</v>
      </c>
      <c r="B142" s="10"/>
      <c r="C142" s="116">
        <v>10</v>
      </c>
      <c r="D142" s="10"/>
      <c r="E142" s="10" t="s">
        <v>246</v>
      </c>
      <c r="F142" s="10"/>
      <c r="G142" s="116">
        <v>32</v>
      </c>
      <c r="H142" s="10"/>
      <c r="I142" s="10"/>
    </row>
    <row r="143" spans="1:9">
      <c r="A143" s="10" t="s">
        <v>1818</v>
      </c>
      <c r="B143" s="10"/>
      <c r="C143" s="116">
        <v>10</v>
      </c>
      <c r="D143" s="10"/>
      <c r="E143" s="10" t="s">
        <v>247</v>
      </c>
      <c r="F143" s="10"/>
      <c r="G143" s="116">
        <v>41</v>
      </c>
      <c r="H143" s="10"/>
      <c r="I143" s="10"/>
    </row>
    <row r="144" spans="1:9">
      <c r="A144" s="10" t="s">
        <v>1818</v>
      </c>
      <c r="B144" s="10"/>
      <c r="C144" s="116">
        <v>10</v>
      </c>
      <c r="D144" s="10"/>
      <c r="E144" s="10" t="s">
        <v>248</v>
      </c>
      <c r="F144" s="10"/>
      <c r="G144" s="116">
        <v>12</v>
      </c>
      <c r="H144" s="10"/>
      <c r="I144" s="10"/>
    </row>
    <row r="145" spans="1:9">
      <c r="A145" s="10" t="s">
        <v>1818</v>
      </c>
      <c r="B145" s="10"/>
      <c r="C145" s="116">
        <v>10</v>
      </c>
      <c r="D145" s="10"/>
      <c r="E145" s="10" t="s">
        <v>249</v>
      </c>
      <c r="F145" s="10"/>
      <c r="G145" s="116">
        <v>17</v>
      </c>
      <c r="H145" s="10"/>
      <c r="I145" s="10"/>
    </row>
    <row r="146" spans="1:9" ht="18">
      <c r="A146" s="6" t="s">
        <v>104</v>
      </c>
      <c r="B146" s="86"/>
      <c r="C146" s="7"/>
      <c r="D146" s="7"/>
      <c r="E146" s="7"/>
      <c r="F146" s="7"/>
      <c r="G146" s="7"/>
      <c r="H146" s="88"/>
      <c r="I146" s="88"/>
    </row>
    <row r="147" spans="1:9" ht="12.75" customHeight="1">
      <c r="A147" s="89"/>
      <c r="B147" s="90"/>
      <c r="C147" s="10"/>
      <c r="D147" s="10"/>
      <c r="E147" s="10"/>
      <c r="F147" s="10"/>
      <c r="G147" s="10"/>
      <c r="H147" s="11"/>
      <c r="I147" s="11"/>
    </row>
    <row r="148" spans="1:9">
      <c r="A148" s="10"/>
      <c r="B148" s="13"/>
      <c r="C148" s="10"/>
      <c r="D148" s="10"/>
      <c r="E148" s="10"/>
      <c r="F148" s="10"/>
      <c r="G148" s="10"/>
      <c r="H148" s="11"/>
      <c r="I148" s="11"/>
    </row>
    <row r="149" spans="1:9">
      <c r="A149" s="784" t="s">
        <v>105</v>
      </c>
      <c r="B149" s="784"/>
      <c r="C149" s="784"/>
      <c r="D149" s="784"/>
      <c r="E149" s="784"/>
      <c r="F149" s="784"/>
      <c r="G149" s="784"/>
      <c r="H149" s="784"/>
      <c r="I149" s="784"/>
    </row>
    <row r="150" spans="1:9">
      <c r="A150" s="784"/>
      <c r="B150" s="784"/>
      <c r="C150" s="784"/>
      <c r="D150" s="784"/>
      <c r="E150" s="784"/>
      <c r="F150" s="784"/>
      <c r="G150" s="784"/>
      <c r="H150" s="784"/>
      <c r="I150" s="784"/>
    </row>
    <row r="151" spans="1:9">
      <c r="A151" s="10"/>
      <c r="B151" s="10"/>
      <c r="C151" s="10"/>
      <c r="D151" s="10"/>
      <c r="E151" s="10"/>
      <c r="F151" s="10"/>
      <c r="G151" s="10"/>
      <c r="H151" s="10"/>
      <c r="I151" s="10"/>
    </row>
    <row r="152" spans="1:9">
      <c r="A152" s="101" t="s">
        <v>110</v>
      </c>
      <c r="B152" s="101"/>
      <c r="C152" s="101" t="s">
        <v>1039</v>
      </c>
      <c r="D152" s="101"/>
      <c r="E152" s="101" t="s">
        <v>111</v>
      </c>
      <c r="F152" s="101"/>
      <c r="G152" s="101" t="s">
        <v>113</v>
      </c>
      <c r="H152" s="7"/>
      <c r="I152" s="7"/>
    </row>
    <row r="153" spans="1:9">
      <c r="A153" s="10" t="s">
        <v>1818</v>
      </c>
      <c r="B153" s="10"/>
      <c r="C153" s="116">
        <v>10</v>
      </c>
      <c r="D153" s="10"/>
      <c r="E153" s="10" t="s">
        <v>250</v>
      </c>
      <c r="F153" s="10"/>
      <c r="G153" s="116">
        <v>9</v>
      </c>
      <c r="H153" s="10"/>
      <c r="I153" s="10"/>
    </row>
    <row r="154" spans="1:9">
      <c r="A154" s="10" t="s">
        <v>1818</v>
      </c>
      <c r="B154" s="10"/>
      <c r="C154" s="116">
        <v>10</v>
      </c>
      <c r="D154" s="10"/>
      <c r="E154" s="10" t="s">
        <v>251</v>
      </c>
      <c r="F154" s="10"/>
      <c r="G154" s="116">
        <v>15</v>
      </c>
      <c r="H154" s="10"/>
      <c r="I154" s="10"/>
    </row>
    <row r="155" spans="1:9">
      <c r="A155" s="10" t="s">
        <v>1818</v>
      </c>
      <c r="B155" s="10"/>
      <c r="C155" s="116">
        <v>10</v>
      </c>
      <c r="D155" s="10"/>
      <c r="E155" s="10" t="s">
        <v>252</v>
      </c>
      <c r="F155" s="10"/>
      <c r="G155" s="116">
        <v>19</v>
      </c>
      <c r="H155" s="10"/>
      <c r="I155" s="10"/>
    </row>
    <row r="156" spans="1:9">
      <c r="A156" s="10" t="s">
        <v>1818</v>
      </c>
      <c r="B156" s="10"/>
      <c r="C156" s="116">
        <v>10</v>
      </c>
      <c r="D156" s="10"/>
      <c r="E156" s="10" t="s">
        <v>253</v>
      </c>
      <c r="F156" s="10"/>
      <c r="G156" s="116">
        <v>38</v>
      </c>
      <c r="H156" s="10"/>
      <c r="I156" s="10"/>
    </row>
    <row r="157" spans="1:9">
      <c r="A157" s="10" t="s">
        <v>1818</v>
      </c>
      <c r="B157" s="10"/>
      <c r="C157" s="116">
        <v>10</v>
      </c>
      <c r="D157" s="10"/>
      <c r="E157" s="10" t="s">
        <v>254</v>
      </c>
      <c r="F157" s="10"/>
      <c r="G157" s="116">
        <v>61</v>
      </c>
      <c r="H157" s="10"/>
      <c r="I157" s="10"/>
    </row>
    <row r="158" spans="1:9">
      <c r="A158" s="10" t="s">
        <v>1818</v>
      </c>
      <c r="B158" s="10"/>
      <c r="C158" s="116">
        <v>10</v>
      </c>
      <c r="D158" s="10"/>
      <c r="E158" s="10" t="s">
        <v>255</v>
      </c>
      <c r="F158" s="10"/>
      <c r="G158" s="116">
        <v>1</v>
      </c>
      <c r="H158" s="10"/>
      <c r="I158" s="10"/>
    </row>
    <row r="159" spans="1:9">
      <c r="A159" s="10" t="s">
        <v>1818</v>
      </c>
      <c r="B159" s="10"/>
      <c r="C159" s="116">
        <v>10</v>
      </c>
      <c r="D159" s="10"/>
      <c r="E159" s="10" t="s">
        <v>256</v>
      </c>
      <c r="F159" s="10"/>
      <c r="G159" s="116">
        <v>22</v>
      </c>
      <c r="H159" s="10"/>
      <c r="I159" s="10"/>
    </row>
    <row r="160" spans="1:9">
      <c r="A160" s="10" t="s">
        <v>1818</v>
      </c>
      <c r="B160" s="10"/>
      <c r="C160" s="116">
        <v>10</v>
      </c>
      <c r="D160" s="10"/>
      <c r="E160" s="10" t="s">
        <v>257</v>
      </c>
      <c r="F160" s="10"/>
      <c r="G160" s="116">
        <v>47</v>
      </c>
      <c r="H160" s="10"/>
      <c r="I160" s="10"/>
    </row>
    <row r="161" spans="1:9">
      <c r="A161" s="10" t="s">
        <v>1818</v>
      </c>
      <c r="B161" s="10"/>
      <c r="C161" s="116">
        <v>10</v>
      </c>
      <c r="D161" s="10"/>
      <c r="E161" s="10" t="s">
        <v>258</v>
      </c>
      <c r="F161" s="10"/>
      <c r="G161" s="116">
        <v>5</v>
      </c>
      <c r="H161" s="10"/>
      <c r="I161" s="10"/>
    </row>
    <row r="162" spans="1:9">
      <c r="A162" s="10" t="s">
        <v>1818</v>
      </c>
      <c r="B162" s="10"/>
      <c r="C162" s="116">
        <v>10</v>
      </c>
      <c r="D162" s="10"/>
      <c r="E162" s="10" t="s">
        <v>259</v>
      </c>
      <c r="F162" s="10"/>
      <c r="G162" s="116">
        <v>13</v>
      </c>
      <c r="H162" s="10"/>
      <c r="I162" s="10"/>
    </row>
    <row r="163" spans="1:9">
      <c r="A163" s="10" t="s">
        <v>1818</v>
      </c>
      <c r="B163" s="10"/>
      <c r="C163" s="116">
        <v>10</v>
      </c>
      <c r="D163" s="10"/>
      <c r="E163" s="10" t="s">
        <v>260</v>
      </c>
      <c r="F163" s="10"/>
      <c r="G163" s="116">
        <v>17</v>
      </c>
      <c r="H163" s="10"/>
      <c r="I163" s="10"/>
    </row>
    <row r="164" spans="1:9">
      <c r="A164" s="10" t="s">
        <v>1818</v>
      </c>
      <c r="B164" s="10"/>
      <c r="C164" s="116">
        <v>10</v>
      </c>
      <c r="D164" s="10"/>
      <c r="E164" s="10" t="s">
        <v>261</v>
      </c>
      <c r="F164" s="10"/>
      <c r="G164" s="116">
        <v>13</v>
      </c>
      <c r="H164" s="10"/>
      <c r="I164" s="10"/>
    </row>
    <row r="165" spans="1:9">
      <c r="A165" s="10" t="s">
        <v>1818</v>
      </c>
      <c r="B165" s="10"/>
      <c r="C165" s="116">
        <v>10</v>
      </c>
      <c r="D165" s="10"/>
      <c r="E165" s="10" t="s">
        <v>262</v>
      </c>
      <c r="F165" s="10"/>
      <c r="G165" s="116">
        <v>17</v>
      </c>
      <c r="H165" s="10"/>
      <c r="I165" s="10"/>
    </row>
    <row r="166" spans="1:9">
      <c r="A166" s="10" t="s">
        <v>1818</v>
      </c>
      <c r="B166" s="10"/>
      <c r="C166" s="116">
        <v>10</v>
      </c>
      <c r="D166" s="10"/>
      <c r="E166" s="10" t="s">
        <v>263</v>
      </c>
      <c r="F166" s="10"/>
      <c r="G166" s="116">
        <v>3</v>
      </c>
      <c r="H166" s="10"/>
      <c r="I166" s="10"/>
    </row>
    <row r="167" spans="1:9">
      <c r="A167" s="10" t="s">
        <v>1818</v>
      </c>
      <c r="B167" s="10"/>
      <c r="C167" s="116">
        <v>10</v>
      </c>
      <c r="D167" s="10"/>
      <c r="E167" s="10" t="s">
        <v>264</v>
      </c>
      <c r="F167" s="10"/>
      <c r="G167" s="116">
        <v>10</v>
      </c>
      <c r="H167" s="10"/>
      <c r="I167" s="10"/>
    </row>
    <row r="168" spans="1:9">
      <c r="A168" s="10" t="s">
        <v>1818</v>
      </c>
      <c r="B168" s="10"/>
      <c r="C168" s="116">
        <v>10</v>
      </c>
      <c r="D168" s="10"/>
      <c r="E168" s="10" t="s">
        <v>265</v>
      </c>
      <c r="F168" s="10"/>
      <c r="G168" s="116">
        <v>14</v>
      </c>
      <c r="H168" s="10"/>
      <c r="I168" s="10"/>
    </row>
    <row r="169" spans="1:9">
      <c r="A169" s="10" t="s">
        <v>266</v>
      </c>
      <c r="B169" s="10"/>
      <c r="C169" s="116">
        <v>10</v>
      </c>
      <c r="D169" s="10"/>
      <c r="E169" s="10" t="s">
        <v>267</v>
      </c>
      <c r="F169" s="10"/>
      <c r="G169" s="116">
        <v>5</v>
      </c>
      <c r="H169" s="10"/>
      <c r="I169" s="10"/>
    </row>
    <row r="170" spans="1:9">
      <c r="A170" s="10" t="s">
        <v>1818</v>
      </c>
      <c r="B170" s="10"/>
      <c r="C170" s="116">
        <v>10</v>
      </c>
      <c r="D170" s="10"/>
      <c r="E170" s="10" t="s">
        <v>268</v>
      </c>
      <c r="F170" s="10"/>
      <c r="G170" s="116">
        <v>18</v>
      </c>
      <c r="H170" s="10"/>
      <c r="I170" s="10"/>
    </row>
    <row r="171" spans="1:9">
      <c r="A171" s="10" t="s">
        <v>1818</v>
      </c>
      <c r="B171" s="10"/>
      <c r="C171" s="116">
        <v>10</v>
      </c>
      <c r="D171" s="10"/>
      <c r="E171" s="10" t="s">
        <v>269</v>
      </c>
      <c r="F171" s="10"/>
      <c r="G171" s="116">
        <v>18</v>
      </c>
      <c r="H171" s="10"/>
      <c r="I171" s="10"/>
    </row>
    <row r="172" spans="1:9">
      <c r="A172" s="10" t="s">
        <v>1818</v>
      </c>
      <c r="B172" s="10"/>
      <c r="C172" s="116">
        <v>10</v>
      </c>
      <c r="D172" s="10"/>
      <c r="E172" s="10" t="s">
        <v>270</v>
      </c>
      <c r="F172" s="10"/>
      <c r="G172" s="116">
        <v>34</v>
      </c>
      <c r="H172" s="10"/>
      <c r="I172" s="10"/>
    </row>
    <row r="173" spans="1:9">
      <c r="A173" s="10" t="s">
        <v>1818</v>
      </c>
      <c r="B173" s="10"/>
      <c r="C173" s="116">
        <v>10</v>
      </c>
      <c r="D173" s="10"/>
      <c r="E173" s="10" t="s">
        <v>271</v>
      </c>
      <c r="F173" s="10"/>
      <c r="G173" s="116">
        <v>24</v>
      </c>
      <c r="H173" s="10"/>
      <c r="I173" s="10"/>
    </row>
    <row r="174" spans="1:9">
      <c r="A174" s="10" t="s">
        <v>1818</v>
      </c>
      <c r="B174" s="10"/>
      <c r="C174" s="116">
        <v>10</v>
      </c>
      <c r="D174" s="10"/>
      <c r="E174" s="10" t="s">
        <v>272</v>
      </c>
      <c r="F174" s="10"/>
      <c r="G174" s="116">
        <v>43</v>
      </c>
      <c r="H174" s="10"/>
      <c r="I174" s="10"/>
    </row>
    <row r="175" spans="1:9">
      <c r="A175" s="10" t="s">
        <v>1818</v>
      </c>
      <c r="B175" s="10"/>
      <c r="C175" s="116">
        <v>10</v>
      </c>
      <c r="D175" s="10"/>
      <c r="E175" s="10" t="s">
        <v>274</v>
      </c>
      <c r="F175" s="10"/>
      <c r="G175" s="116">
        <v>29</v>
      </c>
      <c r="H175" s="10"/>
      <c r="I175" s="10"/>
    </row>
    <row r="176" spans="1:9">
      <c r="A176" s="10" t="s">
        <v>1818</v>
      </c>
      <c r="B176" s="10"/>
      <c r="C176" s="116">
        <v>10</v>
      </c>
      <c r="D176" s="10"/>
      <c r="E176" s="10" t="s">
        <v>275</v>
      </c>
      <c r="F176" s="10"/>
      <c r="G176" s="116">
        <v>23</v>
      </c>
      <c r="H176" s="10"/>
      <c r="I176" s="10"/>
    </row>
    <row r="177" spans="1:9">
      <c r="A177" s="10" t="s">
        <v>1818</v>
      </c>
      <c r="B177" s="10"/>
      <c r="C177" s="116">
        <v>10</v>
      </c>
      <c r="D177" s="10"/>
      <c r="E177" s="10" t="s">
        <v>276</v>
      </c>
      <c r="F177" s="10"/>
      <c r="G177" s="116">
        <v>36</v>
      </c>
      <c r="H177" s="10"/>
      <c r="I177" s="10"/>
    </row>
    <row r="178" spans="1:9">
      <c r="A178" s="10" t="s">
        <v>1818</v>
      </c>
      <c r="B178" s="10"/>
      <c r="C178" s="116">
        <v>10</v>
      </c>
      <c r="D178" s="10"/>
      <c r="E178" s="10" t="s">
        <v>277</v>
      </c>
      <c r="F178" s="10"/>
      <c r="G178" s="116">
        <v>5</v>
      </c>
      <c r="H178" s="10"/>
      <c r="I178" s="10"/>
    </row>
    <row r="179" spans="1:9">
      <c r="A179" s="10" t="s">
        <v>1818</v>
      </c>
      <c r="B179" s="10"/>
      <c r="C179" s="116">
        <v>10</v>
      </c>
      <c r="D179" s="10"/>
      <c r="E179" s="10" t="s">
        <v>278</v>
      </c>
      <c r="F179" s="10"/>
      <c r="G179" s="116">
        <v>12</v>
      </c>
      <c r="H179" s="10"/>
      <c r="I179" s="10"/>
    </row>
    <row r="180" spans="1:9">
      <c r="A180" s="10" t="s">
        <v>1818</v>
      </c>
      <c r="B180" s="10"/>
      <c r="C180" s="116">
        <v>10</v>
      </c>
      <c r="D180" s="10"/>
      <c r="E180" s="10" t="s">
        <v>279</v>
      </c>
      <c r="F180" s="10"/>
      <c r="G180" s="116">
        <v>11</v>
      </c>
      <c r="H180" s="10"/>
      <c r="I180" s="10"/>
    </row>
    <row r="181" spans="1:9">
      <c r="A181" s="10" t="s">
        <v>1818</v>
      </c>
      <c r="B181" s="10"/>
      <c r="C181" s="116">
        <v>10</v>
      </c>
      <c r="D181" s="10"/>
      <c r="E181" s="10" t="s">
        <v>280</v>
      </c>
      <c r="F181" s="10"/>
      <c r="G181" s="116">
        <v>10</v>
      </c>
      <c r="H181" s="10"/>
      <c r="I181" s="10"/>
    </row>
    <row r="182" spans="1:9">
      <c r="A182" s="10" t="s">
        <v>266</v>
      </c>
      <c r="B182" s="10"/>
      <c r="C182" s="116">
        <v>10</v>
      </c>
      <c r="D182" s="10"/>
      <c r="E182" s="10" t="s">
        <v>281</v>
      </c>
      <c r="F182" s="10"/>
      <c r="G182" s="116">
        <v>11</v>
      </c>
      <c r="H182" s="10"/>
      <c r="I182" s="10"/>
    </row>
    <row r="183" spans="1:9">
      <c r="A183" s="10" t="s">
        <v>1818</v>
      </c>
      <c r="B183" s="10"/>
      <c r="C183" s="116">
        <v>10</v>
      </c>
      <c r="D183" s="10"/>
      <c r="E183" s="10" t="s">
        <v>282</v>
      </c>
      <c r="F183" s="10"/>
      <c r="G183" s="116">
        <v>3</v>
      </c>
      <c r="H183" s="10"/>
      <c r="I183" s="10"/>
    </row>
    <row r="184" spans="1:9">
      <c r="A184" s="10" t="s">
        <v>1818</v>
      </c>
      <c r="B184" s="10"/>
      <c r="C184" s="116">
        <v>10</v>
      </c>
      <c r="D184" s="10"/>
      <c r="E184" s="10" t="s">
        <v>283</v>
      </c>
      <c r="F184" s="10"/>
      <c r="G184" s="116">
        <v>41</v>
      </c>
      <c r="H184" s="10"/>
      <c r="I184" s="10"/>
    </row>
    <row r="185" spans="1:9">
      <c r="A185" s="10" t="s">
        <v>1818</v>
      </c>
      <c r="B185" s="10"/>
      <c r="C185" s="116">
        <v>10</v>
      </c>
      <c r="D185" s="10"/>
      <c r="E185" s="10" t="s">
        <v>284</v>
      </c>
      <c r="F185" s="10"/>
      <c r="G185" s="116">
        <v>42</v>
      </c>
      <c r="H185" s="10"/>
      <c r="I185" s="10"/>
    </row>
    <row r="186" spans="1:9">
      <c r="A186" s="10" t="s">
        <v>1818</v>
      </c>
      <c r="B186" s="10"/>
      <c r="C186" s="116">
        <v>10</v>
      </c>
      <c r="D186" s="10"/>
      <c r="E186" s="10" t="s">
        <v>285</v>
      </c>
      <c r="F186" s="10"/>
      <c r="G186" s="116">
        <v>47</v>
      </c>
      <c r="H186" s="10"/>
      <c r="I186" s="10"/>
    </row>
    <row r="187" spans="1:9">
      <c r="A187" s="10" t="s">
        <v>1818</v>
      </c>
      <c r="B187" s="10"/>
      <c r="C187" s="116">
        <v>10</v>
      </c>
      <c r="D187" s="10"/>
      <c r="E187" s="10" t="s">
        <v>286</v>
      </c>
      <c r="F187" s="10"/>
      <c r="G187" s="116">
        <v>28</v>
      </c>
      <c r="H187" s="10"/>
      <c r="I187" s="10"/>
    </row>
    <row r="188" spans="1:9">
      <c r="A188" s="10" t="s">
        <v>1818</v>
      </c>
      <c r="B188" s="10"/>
      <c r="C188" s="116">
        <v>10</v>
      </c>
      <c r="D188" s="10"/>
      <c r="E188" s="10" t="s">
        <v>286</v>
      </c>
      <c r="F188" s="10"/>
      <c r="G188" s="116">
        <v>9</v>
      </c>
      <c r="H188" s="10"/>
      <c r="I188" s="10"/>
    </row>
    <row r="189" spans="1:9">
      <c r="A189" s="10" t="s">
        <v>1818</v>
      </c>
      <c r="B189" s="10"/>
      <c r="C189" s="116">
        <v>10</v>
      </c>
      <c r="D189" s="10"/>
      <c r="E189" s="10" t="s">
        <v>287</v>
      </c>
      <c r="F189" s="10"/>
      <c r="G189" s="116">
        <v>23</v>
      </c>
      <c r="H189" s="10"/>
      <c r="I189" s="10"/>
    </row>
    <row r="190" spans="1:9">
      <c r="A190" s="10" t="s">
        <v>1818</v>
      </c>
      <c r="B190" s="10"/>
      <c r="C190" s="116">
        <v>10</v>
      </c>
      <c r="D190" s="10"/>
      <c r="E190" s="10" t="s">
        <v>288</v>
      </c>
      <c r="F190" s="10"/>
      <c r="G190" s="116">
        <v>22</v>
      </c>
      <c r="H190" s="10"/>
      <c r="I190" s="10"/>
    </row>
    <row r="191" spans="1:9">
      <c r="A191" s="10" t="s">
        <v>1818</v>
      </c>
      <c r="B191" s="10"/>
      <c r="C191" s="116">
        <v>10</v>
      </c>
      <c r="D191" s="10"/>
      <c r="E191" s="10" t="s">
        <v>289</v>
      </c>
      <c r="F191" s="10"/>
      <c r="G191" s="116">
        <v>8</v>
      </c>
      <c r="H191" s="10"/>
      <c r="I191" s="10"/>
    </row>
    <row r="192" spans="1:9">
      <c r="A192" s="10" t="s">
        <v>1818</v>
      </c>
      <c r="B192" s="10"/>
      <c r="C192" s="116">
        <v>10</v>
      </c>
      <c r="D192" s="10"/>
      <c r="E192" s="10" t="s">
        <v>296</v>
      </c>
      <c r="F192" s="10"/>
      <c r="G192" s="116">
        <v>10</v>
      </c>
      <c r="H192" s="10"/>
      <c r="I192" s="10"/>
    </row>
    <row r="193" spans="1:9">
      <c r="A193" s="10" t="s">
        <v>1818</v>
      </c>
      <c r="B193" s="10"/>
      <c r="C193" s="116">
        <v>10</v>
      </c>
      <c r="D193" s="10"/>
      <c r="E193" s="10" t="s">
        <v>297</v>
      </c>
      <c r="F193" s="10"/>
      <c r="G193" s="116">
        <v>15</v>
      </c>
      <c r="H193" s="10"/>
      <c r="I193" s="10"/>
    </row>
    <row r="194" spans="1:9" ht="18">
      <c r="A194" s="6" t="s">
        <v>104</v>
      </c>
      <c r="B194" s="86"/>
      <c r="C194" s="7"/>
      <c r="D194" s="7"/>
      <c r="E194" s="7"/>
      <c r="F194" s="7"/>
      <c r="G194" s="7"/>
      <c r="H194" s="88"/>
      <c r="I194" s="88"/>
    </row>
    <row r="195" spans="1:9" ht="12.75" customHeight="1">
      <c r="A195" s="89"/>
      <c r="B195" s="90"/>
      <c r="C195" s="10"/>
      <c r="D195" s="10"/>
      <c r="E195" s="10"/>
      <c r="F195" s="10"/>
      <c r="G195" s="10"/>
      <c r="H195" s="11"/>
      <c r="I195" s="11"/>
    </row>
    <row r="196" spans="1:9">
      <c r="A196" s="10"/>
      <c r="B196" s="13"/>
      <c r="C196" s="10"/>
      <c r="D196" s="10"/>
      <c r="E196" s="10"/>
      <c r="F196" s="10"/>
      <c r="G196" s="10"/>
      <c r="H196" s="11"/>
      <c r="I196" s="11"/>
    </row>
    <row r="197" spans="1:9">
      <c r="A197" s="784" t="s">
        <v>105</v>
      </c>
      <c r="B197" s="784"/>
      <c r="C197" s="784"/>
      <c r="D197" s="784"/>
      <c r="E197" s="784"/>
      <c r="F197" s="784"/>
      <c r="G197" s="784"/>
      <c r="H197" s="784"/>
      <c r="I197" s="784"/>
    </row>
    <row r="198" spans="1:9">
      <c r="A198" s="784"/>
      <c r="B198" s="784"/>
      <c r="C198" s="784"/>
      <c r="D198" s="784"/>
      <c r="E198" s="784"/>
      <c r="F198" s="784"/>
      <c r="G198" s="784"/>
      <c r="H198" s="784"/>
      <c r="I198" s="784"/>
    </row>
    <row r="199" spans="1:9">
      <c r="A199" s="10"/>
      <c r="B199" s="10"/>
      <c r="C199" s="10"/>
      <c r="D199" s="10"/>
      <c r="E199" s="10"/>
      <c r="F199" s="10"/>
      <c r="G199" s="10"/>
      <c r="H199" s="10"/>
      <c r="I199" s="10"/>
    </row>
    <row r="200" spans="1:9">
      <c r="A200" s="101" t="s">
        <v>110</v>
      </c>
      <c r="B200" s="101"/>
      <c r="C200" s="101" t="s">
        <v>1039</v>
      </c>
      <c r="D200" s="101"/>
      <c r="E200" s="101" t="s">
        <v>111</v>
      </c>
      <c r="F200" s="101"/>
      <c r="G200" s="101" t="s">
        <v>113</v>
      </c>
      <c r="H200" s="7"/>
      <c r="I200" s="7"/>
    </row>
    <row r="201" spans="1:9">
      <c r="A201" s="10" t="s">
        <v>1818</v>
      </c>
      <c r="B201" s="10"/>
      <c r="C201" s="116">
        <v>10</v>
      </c>
      <c r="D201" s="10"/>
      <c r="E201" s="10" t="s">
        <v>298</v>
      </c>
      <c r="F201" s="10"/>
      <c r="G201" s="116">
        <v>43</v>
      </c>
      <c r="H201" s="10"/>
      <c r="I201" s="10"/>
    </row>
    <row r="202" spans="1:9">
      <c r="A202" s="10" t="s">
        <v>1818</v>
      </c>
      <c r="B202" s="10"/>
      <c r="C202" s="116">
        <v>10</v>
      </c>
      <c r="D202" s="10"/>
      <c r="E202" s="10" t="s">
        <v>299</v>
      </c>
      <c r="F202" s="10"/>
      <c r="G202" s="116">
        <v>5</v>
      </c>
      <c r="H202" s="10"/>
      <c r="I202" s="10"/>
    </row>
    <row r="203" spans="1:9">
      <c r="A203" s="10" t="s">
        <v>1818</v>
      </c>
      <c r="B203" s="10"/>
      <c r="C203" s="116">
        <v>10</v>
      </c>
      <c r="D203" s="10"/>
      <c r="E203" s="10" t="s">
        <v>300</v>
      </c>
      <c r="F203" s="10"/>
      <c r="G203" s="116">
        <v>1</v>
      </c>
      <c r="H203" s="10"/>
      <c r="I203" s="10"/>
    </row>
    <row r="204" spans="1:9">
      <c r="A204" s="10" t="s">
        <v>1818</v>
      </c>
      <c r="B204" s="10"/>
      <c r="C204" s="116">
        <v>10</v>
      </c>
      <c r="D204" s="10"/>
      <c r="E204" s="10" t="s">
        <v>301</v>
      </c>
      <c r="F204" s="10"/>
      <c r="G204" s="116">
        <v>1</v>
      </c>
      <c r="H204" s="10"/>
      <c r="I204" s="10"/>
    </row>
    <row r="205" spans="1:9">
      <c r="A205" s="10" t="s">
        <v>1818</v>
      </c>
      <c r="B205" s="10"/>
      <c r="C205" s="116">
        <v>10</v>
      </c>
      <c r="D205" s="10"/>
      <c r="E205" s="10" t="s">
        <v>302</v>
      </c>
      <c r="F205" s="10"/>
      <c r="G205" s="116">
        <v>47</v>
      </c>
      <c r="H205" s="10"/>
      <c r="I205" s="10"/>
    </row>
    <row r="206" spans="1:9">
      <c r="A206" s="10" t="s">
        <v>1818</v>
      </c>
      <c r="B206" s="10"/>
      <c r="C206" s="116">
        <v>10</v>
      </c>
      <c r="D206" s="10"/>
      <c r="E206" s="10" t="s">
        <v>303</v>
      </c>
      <c r="F206" s="10"/>
      <c r="G206" s="116">
        <v>47</v>
      </c>
      <c r="H206" s="10"/>
      <c r="I206" s="10"/>
    </row>
    <row r="207" spans="1:9">
      <c r="A207" s="10" t="s">
        <v>1818</v>
      </c>
      <c r="B207" s="10"/>
      <c r="C207" s="116">
        <v>10</v>
      </c>
      <c r="D207" s="10"/>
      <c r="E207" s="10" t="s">
        <v>304</v>
      </c>
      <c r="F207" s="10"/>
      <c r="G207" s="116">
        <v>54</v>
      </c>
      <c r="H207" s="10"/>
      <c r="I207" s="10"/>
    </row>
    <row r="208" spans="1:9">
      <c r="A208" s="10" t="s">
        <v>1818</v>
      </c>
      <c r="B208" s="10"/>
      <c r="C208" s="116">
        <v>10</v>
      </c>
      <c r="D208" s="10"/>
      <c r="E208" s="10" t="s">
        <v>305</v>
      </c>
      <c r="F208" s="10"/>
      <c r="G208" s="116">
        <v>67</v>
      </c>
      <c r="H208" s="10"/>
      <c r="I208" s="10"/>
    </row>
    <row r="209" spans="1:9">
      <c r="A209" s="10" t="s">
        <v>1818</v>
      </c>
      <c r="B209" s="10"/>
      <c r="C209" s="116">
        <v>10</v>
      </c>
      <c r="D209" s="10"/>
      <c r="E209" s="10" t="s">
        <v>306</v>
      </c>
      <c r="F209" s="10"/>
      <c r="G209" s="116">
        <v>12</v>
      </c>
      <c r="H209" s="10"/>
      <c r="I209" s="10"/>
    </row>
    <row r="210" spans="1:9">
      <c r="A210" s="10" t="s">
        <v>1818</v>
      </c>
      <c r="B210" s="10"/>
      <c r="C210" s="116">
        <v>10</v>
      </c>
      <c r="D210" s="10"/>
      <c r="E210" s="10" t="s">
        <v>307</v>
      </c>
      <c r="F210" s="10"/>
      <c r="G210" s="116">
        <v>28</v>
      </c>
      <c r="H210" s="10"/>
      <c r="I210" s="10"/>
    </row>
    <row r="211" spans="1:9">
      <c r="A211" s="10" t="s">
        <v>1818</v>
      </c>
      <c r="B211" s="10"/>
      <c r="C211" s="116">
        <v>10</v>
      </c>
      <c r="D211" s="10"/>
      <c r="E211" s="10" t="s">
        <v>308</v>
      </c>
      <c r="F211" s="10"/>
      <c r="G211" s="116">
        <v>7</v>
      </c>
      <c r="H211" s="10"/>
      <c r="I211" s="10"/>
    </row>
    <row r="212" spans="1:9">
      <c r="A212" s="10" t="s">
        <v>1818</v>
      </c>
      <c r="B212" s="10"/>
      <c r="C212" s="116">
        <v>10</v>
      </c>
      <c r="D212" s="10"/>
      <c r="E212" s="10" t="s">
        <v>309</v>
      </c>
      <c r="F212" s="10"/>
      <c r="G212" s="116">
        <v>43</v>
      </c>
      <c r="H212" s="10"/>
      <c r="I212" s="10"/>
    </row>
    <row r="213" spans="1:9">
      <c r="A213" s="10" t="s">
        <v>1818</v>
      </c>
      <c r="B213" s="10"/>
      <c r="C213" s="116">
        <v>10</v>
      </c>
      <c r="D213" s="10"/>
      <c r="E213" s="10" t="s">
        <v>310</v>
      </c>
      <c r="F213" s="10"/>
      <c r="G213" s="116">
        <v>42</v>
      </c>
      <c r="H213" s="10"/>
      <c r="I213" s="10"/>
    </row>
    <row r="214" spans="1:9">
      <c r="A214" s="10" t="s">
        <v>1818</v>
      </c>
      <c r="B214" s="10"/>
      <c r="C214" s="116">
        <v>10</v>
      </c>
      <c r="D214" s="10"/>
      <c r="E214" s="10" t="s">
        <v>311</v>
      </c>
      <c r="F214" s="10"/>
      <c r="G214" s="116">
        <v>64</v>
      </c>
      <c r="H214" s="10"/>
      <c r="I214" s="10"/>
    </row>
    <row r="215" spans="1:9">
      <c r="A215" s="10" t="s">
        <v>1818</v>
      </c>
      <c r="B215" s="10"/>
      <c r="C215" s="116">
        <v>10</v>
      </c>
      <c r="D215" s="10"/>
      <c r="E215" s="10" t="s">
        <v>312</v>
      </c>
      <c r="F215" s="10"/>
      <c r="G215" s="116">
        <v>19</v>
      </c>
      <c r="H215" s="10"/>
      <c r="I215" s="10"/>
    </row>
    <row r="216" spans="1:9">
      <c r="A216" s="10" t="s">
        <v>1818</v>
      </c>
      <c r="B216" s="10"/>
      <c r="C216" s="116">
        <v>10</v>
      </c>
      <c r="D216" s="10"/>
      <c r="E216" s="10" t="s">
        <v>313</v>
      </c>
      <c r="F216" s="10"/>
      <c r="G216" s="116">
        <v>19</v>
      </c>
      <c r="H216" s="10"/>
      <c r="I216" s="10"/>
    </row>
    <row r="217" spans="1:9">
      <c r="A217" s="10" t="s">
        <v>1818</v>
      </c>
      <c r="B217" s="10"/>
      <c r="C217" s="116">
        <v>10</v>
      </c>
      <c r="D217" s="10"/>
      <c r="E217" s="10" t="s">
        <v>314</v>
      </c>
      <c r="F217" s="10"/>
      <c r="G217" s="116">
        <v>19</v>
      </c>
      <c r="H217" s="10"/>
      <c r="I217" s="10"/>
    </row>
    <row r="218" spans="1:9">
      <c r="A218" s="10" t="s">
        <v>1818</v>
      </c>
      <c r="B218" s="10"/>
      <c r="C218" s="116">
        <v>10</v>
      </c>
      <c r="D218" s="10"/>
      <c r="E218" s="10" t="s">
        <v>315</v>
      </c>
      <c r="F218" s="10"/>
      <c r="G218" s="116">
        <v>5</v>
      </c>
      <c r="H218" s="10"/>
      <c r="I218" s="10"/>
    </row>
    <row r="219" spans="1:9">
      <c r="A219" s="10" t="s">
        <v>1818</v>
      </c>
      <c r="B219" s="10"/>
      <c r="C219" s="116">
        <v>10</v>
      </c>
      <c r="D219" s="10"/>
      <c r="E219" s="10" t="s">
        <v>316</v>
      </c>
      <c r="F219" s="10"/>
      <c r="G219" s="116">
        <v>19</v>
      </c>
      <c r="H219" s="10"/>
      <c r="I219" s="10"/>
    </row>
    <row r="220" spans="1:9">
      <c r="A220" s="10" t="s">
        <v>1818</v>
      </c>
      <c r="B220" s="10"/>
      <c r="C220" s="116">
        <v>10</v>
      </c>
      <c r="D220" s="10"/>
      <c r="E220" s="10" t="s">
        <v>317</v>
      </c>
      <c r="F220" s="10"/>
      <c r="G220" s="116">
        <v>32</v>
      </c>
      <c r="H220" s="10"/>
      <c r="I220" s="10"/>
    </row>
    <row r="221" spans="1:9">
      <c r="A221" s="10" t="s">
        <v>1818</v>
      </c>
      <c r="B221" s="10"/>
      <c r="C221" s="116">
        <v>10</v>
      </c>
      <c r="D221" s="10"/>
      <c r="E221" s="10" t="s">
        <v>320</v>
      </c>
      <c r="F221" s="10"/>
      <c r="G221" s="116">
        <v>4</v>
      </c>
      <c r="H221" s="10"/>
      <c r="I221" s="10"/>
    </row>
    <row r="222" spans="1:9">
      <c r="A222" s="10" t="s">
        <v>1818</v>
      </c>
      <c r="B222" s="10"/>
      <c r="C222" s="116">
        <v>10</v>
      </c>
      <c r="D222" s="10"/>
      <c r="E222" s="10" t="s">
        <v>321</v>
      </c>
      <c r="F222" s="10"/>
      <c r="G222" s="116">
        <v>42</v>
      </c>
      <c r="H222" s="10"/>
      <c r="I222" s="10"/>
    </row>
    <row r="223" spans="1:9">
      <c r="A223" s="10" t="s">
        <v>322</v>
      </c>
      <c r="B223" s="10"/>
      <c r="C223" s="116">
        <v>10</v>
      </c>
      <c r="D223" s="10"/>
      <c r="E223" s="10" t="s">
        <v>323</v>
      </c>
      <c r="F223" s="10"/>
      <c r="G223" s="116">
        <v>39</v>
      </c>
      <c r="H223" s="10"/>
      <c r="I223" s="10"/>
    </row>
    <row r="224" spans="1:9">
      <c r="A224" s="10" t="s">
        <v>1818</v>
      </c>
      <c r="B224" s="10"/>
      <c r="C224" s="116">
        <v>10</v>
      </c>
      <c r="D224" s="10"/>
      <c r="E224" s="10" t="s">
        <v>324</v>
      </c>
      <c r="F224" s="10"/>
      <c r="G224" s="116">
        <v>9</v>
      </c>
      <c r="H224" s="10"/>
      <c r="I224" s="10"/>
    </row>
    <row r="225" spans="1:9">
      <c r="A225" s="10" t="s">
        <v>1818</v>
      </c>
      <c r="B225" s="10"/>
      <c r="C225" s="116">
        <v>10</v>
      </c>
      <c r="D225" s="10"/>
      <c r="E225" s="10" t="s">
        <v>325</v>
      </c>
      <c r="F225" s="10"/>
      <c r="G225" s="116">
        <v>3</v>
      </c>
      <c r="H225" s="10"/>
      <c r="I225" s="10"/>
    </row>
    <row r="226" spans="1:9">
      <c r="A226" s="10" t="s">
        <v>1818</v>
      </c>
      <c r="B226" s="10"/>
      <c r="C226" s="116">
        <v>10</v>
      </c>
      <c r="D226" s="10"/>
      <c r="E226" s="10" t="s">
        <v>326</v>
      </c>
      <c r="F226" s="10"/>
      <c r="G226" s="116">
        <v>26</v>
      </c>
      <c r="H226" s="10"/>
      <c r="I226" s="10"/>
    </row>
    <row r="227" spans="1:9">
      <c r="A227" s="10" t="s">
        <v>1818</v>
      </c>
      <c r="B227" s="10"/>
      <c r="C227" s="116">
        <v>10</v>
      </c>
      <c r="D227" s="10"/>
      <c r="E227" s="10" t="s">
        <v>327</v>
      </c>
      <c r="F227" s="10"/>
      <c r="G227" s="116">
        <v>22</v>
      </c>
      <c r="H227" s="10"/>
      <c r="I227" s="10"/>
    </row>
    <row r="228" spans="1:9">
      <c r="A228" s="10" t="s">
        <v>1818</v>
      </c>
      <c r="B228" s="10"/>
      <c r="C228" s="116">
        <v>10</v>
      </c>
      <c r="D228" s="10"/>
      <c r="E228" s="10" t="s">
        <v>328</v>
      </c>
      <c r="F228" s="10"/>
      <c r="G228" s="116">
        <v>47</v>
      </c>
      <c r="H228" s="10"/>
      <c r="I228" s="10"/>
    </row>
    <row r="229" spans="1:9">
      <c r="A229" s="10" t="s">
        <v>1818</v>
      </c>
      <c r="B229" s="10"/>
      <c r="C229" s="116">
        <v>10</v>
      </c>
      <c r="D229" s="10"/>
      <c r="E229" s="10" t="s">
        <v>329</v>
      </c>
      <c r="F229" s="10"/>
      <c r="G229" s="116">
        <v>38</v>
      </c>
      <c r="H229" s="10"/>
      <c r="I229" s="10"/>
    </row>
    <row r="230" spans="1:9">
      <c r="A230" s="10" t="s">
        <v>1818</v>
      </c>
      <c r="B230" s="10"/>
      <c r="C230" s="116">
        <v>10</v>
      </c>
      <c r="D230" s="10"/>
      <c r="E230" s="10" t="s">
        <v>330</v>
      </c>
      <c r="F230" s="10"/>
      <c r="G230" s="116">
        <v>11</v>
      </c>
      <c r="H230" s="10"/>
      <c r="I230" s="10"/>
    </row>
    <row r="231" spans="1:9">
      <c r="A231" s="10" t="s">
        <v>1818</v>
      </c>
      <c r="B231" s="10"/>
      <c r="C231" s="116">
        <v>10</v>
      </c>
      <c r="D231" s="10"/>
      <c r="E231" s="10" t="s">
        <v>331</v>
      </c>
      <c r="F231" s="10"/>
      <c r="G231" s="116">
        <v>40</v>
      </c>
      <c r="H231" s="10"/>
      <c r="I231" s="10"/>
    </row>
    <row r="232" spans="1:9">
      <c r="A232" s="10" t="s">
        <v>1818</v>
      </c>
      <c r="B232" s="10"/>
      <c r="C232" s="116">
        <v>10</v>
      </c>
      <c r="D232" s="10"/>
      <c r="E232" s="10" t="s">
        <v>332</v>
      </c>
      <c r="F232" s="10"/>
      <c r="G232" s="116">
        <v>1</v>
      </c>
      <c r="H232" s="10"/>
      <c r="I232" s="10"/>
    </row>
    <row r="233" spans="1:9">
      <c r="A233" s="10" t="s">
        <v>1818</v>
      </c>
      <c r="B233" s="10"/>
      <c r="C233" s="116">
        <v>10</v>
      </c>
      <c r="D233" s="10"/>
      <c r="E233" s="10" t="s">
        <v>333</v>
      </c>
      <c r="F233" s="10"/>
      <c r="G233" s="116">
        <v>2</v>
      </c>
      <c r="H233" s="10"/>
      <c r="I233" s="10"/>
    </row>
    <row r="234" spans="1:9">
      <c r="A234" s="10" t="s">
        <v>1818</v>
      </c>
      <c r="B234" s="10"/>
      <c r="C234" s="116">
        <v>10</v>
      </c>
      <c r="D234" s="10"/>
      <c r="E234" s="10" t="s">
        <v>334</v>
      </c>
      <c r="F234" s="10"/>
      <c r="G234" s="116">
        <v>2</v>
      </c>
      <c r="H234" s="10"/>
      <c r="I234" s="10"/>
    </row>
    <row r="235" spans="1:9">
      <c r="A235" s="10" t="s">
        <v>1818</v>
      </c>
      <c r="B235" s="10"/>
      <c r="C235" s="116">
        <v>10</v>
      </c>
      <c r="D235" s="10"/>
      <c r="E235" s="10" t="s">
        <v>335</v>
      </c>
      <c r="F235" s="10"/>
      <c r="G235" s="116">
        <v>2</v>
      </c>
      <c r="H235" s="10"/>
      <c r="I235" s="10"/>
    </row>
    <row r="236" spans="1:9">
      <c r="A236" s="10" t="s">
        <v>1818</v>
      </c>
      <c r="B236" s="10"/>
      <c r="C236" s="116">
        <v>10</v>
      </c>
      <c r="D236" s="10"/>
      <c r="E236" s="10" t="s">
        <v>336</v>
      </c>
      <c r="F236" s="10"/>
      <c r="G236" s="116">
        <v>2</v>
      </c>
      <c r="H236" s="10"/>
      <c r="I236" s="10"/>
    </row>
    <row r="237" spans="1:9">
      <c r="A237" s="10" t="s">
        <v>1818</v>
      </c>
      <c r="B237" s="10"/>
      <c r="C237" s="116">
        <v>10</v>
      </c>
      <c r="D237" s="10"/>
      <c r="E237" s="10" t="s">
        <v>337</v>
      </c>
      <c r="F237" s="10"/>
      <c r="G237" s="116">
        <v>56</v>
      </c>
      <c r="H237" s="10"/>
      <c r="I237" s="10"/>
    </row>
    <row r="238" spans="1:9">
      <c r="A238" s="10" t="s">
        <v>1818</v>
      </c>
      <c r="B238" s="10"/>
      <c r="C238" s="116">
        <v>10</v>
      </c>
      <c r="D238" s="10"/>
      <c r="E238" s="10" t="s">
        <v>338</v>
      </c>
      <c r="F238" s="10"/>
      <c r="G238" s="116">
        <v>33</v>
      </c>
      <c r="H238" s="10"/>
      <c r="I238" s="10"/>
    </row>
    <row r="239" spans="1:9">
      <c r="A239" s="10" t="s">
        <v>1818</v>
      </c>
      <c r="B239" s="10"/>
      <c r="C239" s="116">
        <v>10</v>
      </c>
      <c r="D239" s="10"/>
      <c r="E239" s="10" t="s">
        <v>339</v>
      </c>
      <c r="F239" s="10"/>
      <c r="G239" s="116">
        <v>18</v>
      </c>
      <c r="H239" s="10"/>
      <c r="I239" s="10"/>
    </row>
    <row r="240" spans="1:9">
      <c r="A240" s="10" t="s">
        <v>266</v>
      </c>
      <c r="B240" s="10"/>
      <c r="C240" s="116">
        <v>10</v>
      </c>
      <c r="D240" s="10"/>
      <c r="E240" s="10" t="s">
        <v>340</v>
      </c>
      <c r="F240" s="10"/>
      <c r="G240" s="116">
        <v>13</v>
      </c>
      <c r="H240" s="10"/>
      <c r="I240" s="10"/>
    </row>
    <row r="241" spans="1:9">
      <c r="A241" s="10" t="s">
        <v>1818</v>
      </c>
      <c r="B241" s="10"/>
      <c r="C241" s="116">
        <v>10</v>
      </c>
      <c r="D241" s="10"/>
      <c r="E241" s="10" t="s">
        <v>341</v>
      </c>
      <c r="F241" s="10"/>
      <c r="G241" s="116">
        <v>51</v>
      </c>
      <c r="H241" s="10"/>
      <c r="I241" s="10"/>
    </row>
    <row r="242" spans="1:9" ht="18">
      <c r="A242" s="6" t="s">
        <v>104</v>
      </c>
      <c r="B242" s="86"/>
      <c r="C242" s="7"/>
      <c r="D242" s="7"/>
      <c r="E242" s="7"/>
      <c r="F242" s="7"/>
      <c r="G242" s="7"/>
      <c r="H242" s="88"/>
      <c r="I242" s="88"/>
    </row>
    <row r="243" spans="1:9" ht="12.75" customHeight="1">
      <c r="A243" s="89"/>
      <c r="B243" s="90"/>
      <c r="C243" s="10"/>
      <c r="D243" s="10"/>
      <c r="E243" s="10"/>
      <c r="F243" s="10"/>
      <c r="G243" s="10"/>
      <c r="H243" s="11"/>
      <c r="I243" s="11"/>
    </row>
    <row r="244" spans="1:9">
      <c r="A244" s="10"/>
      <c r="B244" s="13"/>
      <c r="C244" s="10"/>
      <c r="D244" s="10"/>
      <c r="E244" s="10"/>
      <c r="F244" s="10"/>
      <c r="G244" s="10"/>
      <c r="H244" s="11"/>
      <c r="I244" s="11"/>
    </row>
    <row r="245" spans="1:9">
      <c r="A245" s="784" t="s">
        <v>105</v>
      </c>
      <c r="B245" s="784"/>
      <c r="C245" s="784"/>
      <c r="D245" s="784"/>
      <c r="E245" s="784"/>
      <c r="F245" s="784"/>
      <c r="G245" s="784"/>
      <c r="H245" s="784"/>
      <c r="I245" s="784"/>
    </row>
    <row r="246" spans="1:9">
      <c r="A246" s="784"/>
      <c r="B246" s="784"/>
      <c r="C246" s="784"/>
      <c r="D246" s="784"/>
      <c r="E246" s="784"/>
      <c r="F246" s="784"/>
      <c r="G246" s="784"/>
      <c r="H246" s="784"/>
      <c r="I246" s="784"/>
    </row>
    <row r="247" spans="1:9">
      <c r="A247" s="10"/>
      <c r="B247" s="10"/>
      <c r="C247" s="10"/>
      <c r="D247" s="10"/>
      <c r="E247" s="10"/>
      <c r="F247" s="10"/>
      <c r="G247" s="10"/>
      <c r="H247" s="10"/>
      <c r="I247" s="10"/>
    </row>
    <row r="248" spans="1:9">
      <c r="A248" s="101" t="s">
        <v>110</v>
      </c>
      <c r="B248" s="101"/>
      <c r="C248" s="101" t="s">
        <v>1039</v>
      </c>
      <c r="D248" s="101"/>
      <c r="E248" s="101" t="s">
        <v>111</v>
      </c>
      <c r="F248" s="101"/>
      <c r="G248" s="101" t="s">
        <v>113</v>
      </c>
      <c r="H248" s="7"/>
      <c r="I248" s="7"/>
    </row>
    <row r="249" spans="1:9">
      <c r="A249" s="10" t="s">
        <v>1818</v>
      </c>
      <c r="B249" s="10"/>
      <c r="C249" s="116">
        <v>10</v>
      </c>
      <c r="D249" s="10"/>
      <c r="E249" s="10" t="s">
        <v>342</v>
      </c>
      <c r="F249" s="10"/>
      <c r="G249" s="116">
        <v>10</v>
      </c>
      <c r="H249" s="10"/>
      <c r="I249" s="10"/>
    </row>
    <row r="250" spans="1:9">
      <c r="A250" s="10" t="s">
        <v>1818</v>
      </c>
      <c r="B250" s="10"/>
      <c r="C250" s="116">
        <v>10</v>
      </c>
      <c r="D250" s="10"/>
      <c r="E250" s="10" t="s">
        <v>343</v>
      </c>
      <c r="F250" s="10"/>
      <c r="G250" s="116">
        <v>3</v>
      </c>
      <c r="H250" s="10"/>
      <c r="I250" s="10"/>
    </row>
    <row r="251" spans="1:9">
      <c r="A251" s="10" t="s">
        <v>1818</v>
      </c>
      <c r="B251" s="10"/>
      <c r="C251" s="116">
        <v>10</v>
      </c>
      <c r="D251" s="10"/>
      <c r="E251" s="10" t="s">
        <v>344</v>
      </c>
      <c r="F251" s="10"/>
      <c r="G251" s="116">
        <v>1</v>
      </c>
      <c r="H251" s="10"/>
      <c r="I251" s="10"/>
    </row>
    <row r="252" spans="1:9">
      <c r="A252" s="10" t="s">
        <v>1818</v>
      </c>
      <c r="B252" s="10"/>
      <c r="C252" s="116">
        <v>10</v>
      </c>
      <c r="D252" s="10"/>
      <c r="E252" s="10" t="s">
        <v>345</v>
      </c>
      <c r="F252" s="10"/>
      <c r="G252" s="116">
        <v>31</v>
      </c>
      <c r="H252" s="10"/>
      <c r="I252" s="10"/>
    </row>
    <row r="253" spans="1:9">
      <c r="A253" s="10" t="s">
        <v>1818</v>
      </c>
      <c r="B253" s="10"/>
      <c r="C253" s="116">
        <v>10</v>
      </c>
      <c r="D253" s="10"/>
      <c r="E253" s="10" t="s">
        <v>346</v>
      </c>
      <c r="F253" s="10"/>
      <c r="G253" s="116">
        <v>46</v>
      </c>
      <c r="H253" s="10"/>
      <c r="I253" s="10"/>
    </row>
    <row r="254" spans="1:9">
      <c r="A254" s="10" t="s">
        <v>1818</v>
      </c>
      <c r="B254" s="10"/>
      <c r="C254" s="116">
        <v>10</v>
      </c>
      <c r="D254" s="10"/>
      <c r="E254" s="10" t="s">
        <v>347</v>
      </c>
      <c r="F254" s="10"/>
      <c r="G254" s="116">
        <v>11</v>
      </c>
      <c r="H254" s="10"/>
      <c r="I254" s="10"/>
    </row>
    <row r="255" spans="1:9">
      <c r="A255" s="10" t="s">
        <v>1818</v>
      </c>
      <c r="B255" s="10"/>
      <c r="C255" s="116">
        <v>10</v>
      </c>
      <c r="D255" s="10"/>
      <c r="E255" s="10" t="s">
        <v>348</v>
      </c>
      <c r="F255" s="10"/>
      <c r="G255" s="116">
        <v>7</v>
      </c>
      <c r="H255" s="10"/>
      <c r="I255" s="10"/>
    </row>
    <row r="256" spans="1:9">
      <c r="A256" s="10" t="s">
        <v>1818</v>
      </c>
      <c r="B256" s="10"/>
      <c r="C256" s="116">
        <v>10</v>
      </c>
      <c r="D256" s="10"/>
      <c r="E256" s="10" t="s">
        <v>349</v>
      </c>
      <c r="F256" s="10"/>
      <c r="G256" s="116">
        <v>15</v>
      </c>
      <c r="H256" s="10"/>
      <c r="I256" s="10"/>
    </row>
    <row r="257" spans="1:9">
      <c r="A257" s="10" t="s">
        <v>1818</v>
      </c>
      <c r="B257" s="10"/>
      <c r="C257" s="116">
        <v>10</v>
      </c>
      <c r="D257" s="10"/>
      <c r="E257" s="10" t="s">
        <v>350</v>
      </c>
      <c r="F257" s="10"/>
      <c r="G257" s="116">
        <v>38</v>
      </c>
      <c r="H257" s="10"/>
      <c r="I257" s="10"/>
    </row>
    <row r="258" spans="1:9">
      <c r="A258" s="10" t="s">
        <v>1818</v>
      </c>
      <c r="B258" s="10"/>
      <c r="C258" s="116">
        <v>10</v>
      </c>
      <c r="D258" s="10"/>
      <c r="E258" s="10" t="s">
        <v>351</v>
      </c>
      <c r="F258" s="10"/>
      <c r="G258" s="116">
        <v>17</v>
      </c>
      <c r="H258" s="10"/>
      <c r="I258" s="10"/>
    </row>
    <row r="259" spans="1:9">
      <c r="A259" s="10" t="s">
        <v>1818</v>
      </c>
      <c r="B259" s="10"/>
      <c r="C259" s="116">
        <v>10</v>
      </c>
      <c r="D259" s="10"/>
      <c r="E259" s="10" t="s">
        <v>352</v>
      </c>
      <c r="F259" s="10"/>
      <c r="G259" s="116">
        <v>27</v>
      </c>
      <c r="H259" s="10"/>
      <c r="I259" s="10"/>
    </row>
    <row r="260" spans="1:9">
      <c r="A260" s="10" t="s">
        <v>1818</v>
      </c>
      <c r="B260" s="10"/>
      <c r="C260" s="116">
        <v>10</v>
      </c>
      <c r="D260" s="10"/>
      <c r="E260" s="10" t="s">
        <v>353</v>
      </c>
      <c r="F260" s="10"/>
      <c r="G260" s="116">
        <v>5</v>
      </c>
      <c r="H260" s="10"/>
      <c r="I260" s="10"/>
    </row>
    <row r="261" spans="1:9">
      <c r="A261" s="10" t="s">
        <v>1818</v>
      </c>
      <c r="B261" s="10"/>
      <c r="C261" s="116">
        <v>10</v>
      </c>
      <c r="D261" s="10"/>
      <c r="E261" s="10" t="s">
        <v>354</v>
      </c>
      <c r="F261" s="10"/>
      <c r="G261" s="116">
        <v>14</v>
      </c>
      <c r="H261" s="10"/>
      <c r="I261" s="10"/>
    </row>
    <row r="262" spans="1:9">
      <c r="A262" s="10" t="s">
        <v>1818</v>
      </c>
      <c r="B262" s="10"/>
      <c r="C262" s="116">
        <v>10</v>
      </c>
      <c r="D262" s="10"/>
      <c r="E262" s="10" t="s">
        <v>355</v>
      </c>
      <c r="F262" s="10"/>
      <c r="G262" s="116">
        <v>6</v>
      </c>
      <c r="H262" s="10"/>
      <c r="I262" s="10"/>
    </row>
    <row r="263" spans="1:9">
      <c r="A263" s="10" t="s">
        <v>1818</v>
      </c>
      <c r="B263" s="10"/>
      <c r="C263" s="116">
        <v>10</v>
      </c>
      <c r="D263" s="10"/>
      <c r="E263" s="10" t="s">
        <v>356</v>
      </c>
      <c r="F263" s="10"/>
      <c r="G263" s="116">
        <v>6</v>
      </c>
      <c r="H263" s="10"/>
      <c r="I263" s="10"/>
    </row>
    <row r="264" spans="1:9">
      <c r="A264" s="10" t="s">
        <v>1818</v>
      </c>
      <c r="B264" s="10"/>
      <c r="C264" s="116">
        <v>10</v>
      </c>
      <c r="D264" s="10"/>
      <c r="E264" s="10" t="s">
        <v>357</v>
      </c>
      <c r="F264" s="10"/>
      <c r="G264" s="116">
        <v>1</v>
      </c>
      <c r="H264" s="10"/>
      <c r="I264" s="10"/>
    </row>
    <row r="265" spans="1:9">
      <c r="A265" s="10" t="s">
        <v>1818</v>
      </c>
      <c r="B265" s="10"/>
      <c r="C265" s="116">
        <v>10</v>
      </c>
      <c r="D265" s="10"/>
      <c r="E265" s="10" t="s">
        <v>358</v>
      </c>
      <c r="F265" s="10"/>
      <c r="G265" s="116">
        <v>63</v>
      </c>
      <c r="H265" s="10"/>
      <c r="I265" s="10"/>
    </row>
    <row r="266" spans="1:9">
      <c r="A266" s="10" t="s">
        <v>1818</v>
      </c>
      <c r="B266" s="10"/>
      <c r="C266" s="116">
        <v>10</v>
      </c>
      <c r="D266" s="10"/>
      <c r="E266" s="10" t="s">
        <v>359</v>
      </c>
      <c r="F266" s="10"/>
      <c r="G266" s="116">
        <v>3</v>
      </c>
      <c r="H266" s="10"/>
      <c r="I266" s="10"/>
    </row>
    <row r="267" spans="1:9">
      <c r="A267" s="10" t="s">
        <v>1818</v>
      </c>
      <c r="B267" s="10"/>
      <c r="C267" s="116">
        <v>10</v>
      </c>
      <c r="D267" s="10"/>
      <c r="E267" s="10" t="s">
        <v>360</v>
      </c>
      <c r="F267" s="10"/>
      <c r="G267" s="116">
        <v>23</v>
      </c>
      <c r="H267" s="10"/>
      <c r="I267" s="10"/>
    </row>
    <row r="268" spans="1:9">
      <c r="A268" s="10" t="s">
        <v>1818</v>
      </c>
      <c r="B268" s="10"/>
      <c r="C268" s="116">
        <v>10</v>
      </c>
      <c r="D268" s="10"/>
      <c r="E268" s="10" t="s">
        <v>361</v>
      </c>
      <c r="F268" s="10"/>
      <c r="G268" s="116">
        <v>52</v>
      </c>
      <c r="H268" s="10"/>
      <c r="I268" s="10"/>
    </row>
    <row r="269" spans="1:9">
      <c r="A269" s="10" t="s">
        <v>1818</v>
      </c>
      <c r="B269" s="10"/>
      <c r="C269" s="116">
        <v>10</v>
      </c>
      <c r="D269" s="10"/>
      <c r="E269" s="10" t="s">
        <v>362</v>
      </c>
      <c r="F269" s="10"/>
      <c r="G269" s="116">
        <v>3</v>
      </c>
      <c r="H269" s="10"/>
      <c r="I269" s="10"/>
    </row>
    <row r="270" spans="1:9">
      <c r="A270" s="10" t="s">
        <v>1818</v>
      </c>
      <c r="B270" s="10"/>
      <c r="C270" s="116">
        <v>10</v>
      </c>
      <c r="D270" s="10"/>
      <c r="E270" s="10" t="s">
        <v>363</v>
      </c>
      <c r="F270" s="10"/>
      <c r="G270" s="116">
        <v>4</v>
      </c>
      <c r="H270" s="10"/>
      <c r="I270" s="10"/>
    </row>
    <row r="271" spans="1:9">
      <c r="A271" s="10" t="s">
        <v>1818</v>
      </c>
      <c r="B271" s="10"/>
      <c r="C271" s="116">
        <v>10</v>
      </c>
      <c r="D271" s="10"/>
      <c r="E271" s="10" t="s">
        <v>364</v>
      </c>
      <c r="F271" s="10"/>
      <c r="G271" s="116">
        <v>35</v>
      </c>
      <c r="H271" s="10"/>
      <c r="I271" s="10"/>
    </row>
    <row r="272" spans="1:9">
      <c r="A272" s="10" t="s">
        <v>1818</v>
      </c>
      <c r="B272" s="10"/>
      <c r="C272" s="116">
        <v>10</v>
      </c>
      <c r="D272" s="10"/>
      <c r="E272" s="10" t="s">
        <v>365</v>
      </c>
      <c r="F272" s="10"/>
      <c r="G272" s="116">
        <v>8</v>
      </c>
      <c r="H272" s="10"/>
      <c r="I272" s="10"/>
    </row>
    <row r="273" spans="1:9">
      <c r="A273" s="10" t="s">
        <v>1818</v>
      </c>
      <c r="B273" s="10"/>
      <c r="C273" s="116">
        <v>10</v>
      </c>
      <c r="D273" s="10"/>
      <c r="E273" s="10" t="s">
        <v>367</v>
      </c>
      <c r="F273" s="10"/>
      <c r="G273" s="116">
        <v>7</v>
      </c>
      <c r="H273" s="10"/>
      <c r="I273" s="10"/>
    </row>
    <row r="274" spans="1:9">
      <c r="A274" s="10" t="s">
        <v>1818</v>
      </c>
      <c r="B274" s="10"/>
      <c r="C274" s="116">
        <v>10</v>
      </c>
      <c r="D274" s="10"/>
      <c r="E274" s="10" t="s">
        <v>368</v>
      </c>
      <c r="F274" s="10"/>
      <c r="G274" s="116">
        <v>19</v>
      </c>
      <c r="H274" s="10"/>
      <c r="I274" s="10"/>
    </row>
    <row r="275" spans="1:9">
      <c r="A275" s="10" t="s">
        <v>1818</v>
      </c>
      <c r="B275" s="10"/>
      <c r="C275" s="116">
        <v>10</v>
      </c>
      <c r="D275" s="10"/>
      <c r="E275" s="10" t="s">
        <v>369</v>
      </c>
      <c r="F275" s="10"/>
      <c r="G275" s="116">
        <v>25</v>
      </c>
      <c r="H275" s="10"/>
      <c r="I275" s="10"/>
    </row>
    <row r="276" spans="1:9">
      <c r="A276" s="10" t="s">
        <v>1818</v>
      </c>
      <c r="B276" s="10"/>
      <c r="C276" s="116">
        <v>10</v>
      </c>
      <c r="D276" s="10"/>
      <c r="E276" s="10" t="s">
        <v>370</v>
      </c>
      <c r="F276" s="10"/>
      <c r="G276" s="116">
        <v>15</v>
      </c>
      <c r="H276" s="10"/>
      <c r="I276" s="10"/>
    </row>
    <row r="277" spans="1:9">
      <c r="A277" s="10" t="s">
        <v>1818</v>
      </c>
      <c r="B277" s="10"/>
      <c r="C277" s="116">
        <v>10</v>
      </c>
      <c r="D277" s="10"/>
      <c r="E277" s="10" t="s">
        <v>371</v>
      </c>
      <c r="F277" s="10"/>
      <c r="G277" s="116">
        <v>2</v>
      </c>
      <c r="H277" s="10"/>
      <c r="I277" s="10"/>
    </row>
    <row r="278" spans="1:9">
      <c r="A278" s="10" t="s">
        <v>1818</v>
      </c>
      <c r="B278" s="10"/>
      <c r="C278" s="116">
        <v>10</v>
      </c>
      <c r="D278" s="10"/>
      <c r="E278" s="10" t="s">
        <v>372</v>
      </c>
      <c r="F278" s="10"/>
      <c r="G278" s="116">
        <v>3</v>
      </c>
      <c r="H278" s="10"/>
      <c r="I278" s="10"/>
    </row>
    <row r="279" spans="1:9">
      <c r="A279" s="10" t="s">
        <v>1818</v>
      </c>
      <c r="B279" s="10"/>
      <c r="C279" s="116">
        <v>10</v>
      </c>
      <c r="D279" s="10"/>
      <c r="E279" s="10" t="s">
        <v>373</v>
      </c>
      <c r="F279" s="10"/>
      <c r="G279" s="116">
        <v>53</v>
      </c>
      <c r="H279" s="10"/>
      <c r="I279" s="10"/>
    </row>
    <row r="280" spans="1:9">
      <c r="A280" s="10" t="s">
        <v>1818</v>
      </c>
      <c r="B280" s="10"/>
      <c r="C280" s="116">
        <v>10</v>
      </c>
      <c r="D280" s="10"/>
      <c r="E280" s="10" t="s">
        <v>374</v>
      </c>
      <c r="F280" s="10"/>
      <c r="G280" s="116">
        <v>38</v>
      </c>
      <c r="H280" s="10"/>
      <c r="I280" s="10"/>
    </row>
    <row r="281" spans="1:9">
      <c r="A281" s="10" t="s">
        <v>1818</v>
      </c>
      <c r="B281" s="10"/>
      <c r="C281" s="116">
        <v>10</v>
      </c>
      <c r="D281" s="10"/>
      <c r="E281" s="10" t="s">
        <v>375</v>
      </c>
      <c r="F281" s="10"/>
      <c r="G281" s="116">
        <v>38</v>
      </c>
      <c r="H281" s="10"/>
      <c r="I281" s="10"/>
    </row>
    <row r="282" spans="1:9">
      <c r="A282" s="10" t="s">
        <v>1818</v>
      </c>
      <c r="B282" s="10"/>
      <c r="C282" s="116">
        <v>10</v>
      </c>
      <c r="D282" s="10"/>
      <c r="E282" s="10" t="s">
        <v>376</v>
      </c>
      <c r="F282" s="10"/>
      <c r="G282" s="116">
        <v>64</v>
      </c>
      <c r="H282" s="10"/>
      <c r="I282" s="10"/>
    </row>
    <row r="283" spans="1:9">
      <c r="A283" s="10" t="s">
        <v>1818</v>
      </c>
      <c r="B283" s="10"/>
      <c r="C283" s="116">
        <v>10</v>
      </c>
      <c r="D283" s="10"/>
      <c r="E283" s="10" t="s">
        <v>377</v>
      </c>
      <c r="F283" s="10"/>
      <c r="G283" s="116">
        <v>10</v>
      </c>
      <c r="H283" s="10"/>
      <c r="I283" s="10"/>
    </row>
    <row r="284" spans="1:9">
      <c r="A284" s="10" t="s">
        <v>1818</v>
      </c>
      <c r="B284" s="10"/>
      <c r="C284" s="116">
        <v>10</v>
      </c>
      <c r="D284" s="10"/>
      <c r="E284" s="10" t="s">
        <v>378</v>
      </c>
      <c r="F284" s="10"/>
      <c r="G284" s="116">
        <v>25</v>
      </c>
      <c r="H284" s="10"/>
      <c r="I284" s="10"/>
    </row>
    <row r="285" spans="1:9">
      <c r="A285" s="10" t="s">
        <v>1818</v>
      </c>
      <c r="B285" s="10"/>
      <c r="C285" s="116">
        <v>10</v>
      </c>
      <c r="D285" s="10"/>
      <c r="E285" s="10" t="s">
        <v>379</v>
      </c>
      <c r="F285" s="10"/>
      <c r="G285" s="116">
        <v>14</v>
      </c>
      <c r="H285" s="10"/>
      <c r="I285" s="10"/>
    </row>
    <row r="286" spans="1:9">
      <c r="A286" s="10" t="s">
        <v>1818</v>
      </c>
      <c r="B286" s="10"/>
      <c r="C286" s="116">
        <v>10</v>
      </c>
      <c r="D286" s="10"/>
      <c r="E286" s="10" t="s">
        <v>380</v>
      </c>
      <c r="F286" s="10"/>
      <c r="G286" s="116">
        <v>43</v>
      </c>
      <c r="H286" s="10"/>
      <c r="I286" s="10"/>
    </row>
    <row r="287" spans="1:9">
      <c r="A287" s="10" t="s">
        <v>1818</v>
      </c>
      <c r="B287" s="10"/>
      <c r="C287" s="116">
        <v>10</v>
      </c>
      <c r="D287" s="10"/>
      <c r="E287" s="10" t="s">
        <v>381</v>
      </c>
      <c r="F287" s="10"/>
      <c r="G287" s="116">
        <v>40</v>
      </c>
      <c r="H287" s="10"/>
      <c r="I287" s="10"/>
    </row>
    <row r="288" spans="1:9">
      <c r="A288" s="10" t="s">
        <v>1818</v>
      </c>
      <c r="B288" s="10"/>
      <c r="C288" s="116">
        <v>10</v>
      </c>
      <c r="D288" s="10"/>
      <c r="E288" s="10" t="s">
        <v>382</v>
      </c>
      <c r="F288" s="10"/>
      <c r="G288" s="116">
        <v>12</v>
      </c>
      <c r="H288" s="10"/>
      <c r="I288" s="10"/>
    </row>
    <row r="289" spans="1:9">
      <c r="A289" s="10" t="s">
        <v>1818</v>
      </c>
      <c r="B289" s="10"/>
      <c r="C289" s="116">
        <v>10</v>
      </c>
      <c r="D289" s="10"/>
      <c r="E289" s="10" t="s">
        <v>383</v>
      </c>
      <c r="F289" s="10"/>
      <c r="G289" s="116">
        <v>18</v>
      </c>
      <c r="H289" s="10"/>
      <c r="I289" s="10"/>
    </row>
    <row r="290" spans="1:9" ht="18">
      <c r="A290" s="6" t="s">
        <v>104</v>
      </c>
      <c r="B290" s="86"/>
      <c r="C290" s="7"/>
      <c r="D290" s="7"/>
      <c r="E290" s="7"/>
      <c r="F290" s="7"/>
      <c r="G290" s="7"/>
      <c r="H290" s="88"/>
      <c r="I290" s="88"/>
    </row>
    <row r="291" spans="1:9" ht="12.75" customHeight="1">
      <c r="A291" s="89"/>
      <c r="B291" s="90"/>
      <c r="C291" s="10"/>
      <c r="D291" s="10"/>
      <c r="E291" s="10"/>
      <c r="F291" s="10"/>
      <c r="G291" s="10"/>
      <c r="H291" s="11"/>
      <c r="I291" s="11"/>
    </row>
    <row r="292" spans="1:9">
      <c r="A292" s="10"/>
      <c r="B292" s="13"/>
      <c r="C292" s="10"/>
      <c r="D292" s="10"/>
      <c r="E292" s="10"/>
      <c r="F292" s="10"/>
      <c r="G292" s="10"/>
      <c r="H292" s="11"/>
      <c r="I292" s="11"/>
    </row>
    <row r="293" spans="1:9">
      <c r="A293" s="784" t="s">
        <v>105</v>
      </c>
      <c r="B293" s="784"/>
      <c r="C293" s="784"/>
      <c r="D293" s="784"/>
      <c r="E293" s="784"/>
      <c r="F293" s="784"/>
      <c r="G293" s="784"/>
      <c r="H293" s="784"/>
      <c r="I293" s="784"/>
    </row>
    <row r="294" spans="1:9">
      <c r="A294" s="784"/>
      <c r="B294" s="784"/>
      <c r="C294" s="784"/>
      <c r="D294" s="784"/>
      <c r="E294" s="784"/>
      <c r="F294" s="784"/>
      <c r="G294" s="784"/>
      <c r="H294" s="784"/>
      <c r="I294" s="784"/>
    </row>
    <row r="295" spans="1:9">
      <c r="A295" s="10"/>
      <c r="B295" s="10"/>
      <c r="C295" s="10"/>
      <c r="D295" s="10"/>
      <c r="E295" s="10"/>
      <c r="F295" s="10"/>
      <c r="G295" s="10"/>
      <c r="H295" s="10"/>
      <c r="I295" s="10"/>
    </row>
    <row r="296" spans="1:9">
      <c r="A296" s="101" t="s">
        <v>110</v>
      </c>
      <c r="B296" s="101"/>
      <c r="C296" s="101" t="s">
        <v>1039</v>
      </c>
      <c r="D296" s="101"/>
      <c r="E296" s="101" t="s">
        <v>111</v>
      </c>
      <c r="F296" s="101"/>
      <c r="G296" s="101" t="s">
        <v>113</v>
      </c>
      <c r="H296" s="7"/>
      <c r="I296" s="7"/>
    </row>
    <row r="297" spans="1:9">
      <c r="A297" s="10" t="s">
        <v>1818</v>
      </c>
      <c r="B297" s="10"/>
      <c r="C297" s="116">
        <v>10</v>
      </c>
      <c r="D297" s="10"/>
      <c r="E297" s="10" t="s">
        <v>384</v>
      </c>
      <c r="F297" s="10"/>
      <c r="G297" s="116">
        <v>2</v>
      </c>
      <c r="H297" s="10"/>
      <c r="I297" s="10"/>
    </row>
    <row r="298" spans="1:9">
      <c r="A298" s="10" t="s">
        <v>1818</v>
      </c>
      <c r="B298" s="10"/>
      <c r="C298" s="116">
        <v>10</v>
      </c>
      <c r="D298" s="10"/>
      <c r="E298" s="10" t="s">
        <v>385</v>
      </c>
      <c r="F298" s="10"/>
      <c r="G298" s="116">
        <v>62</v>
      </c>
      <c r="H298" s="10"/>
      <c r="I298" s="10"/>
    </row>
    <row r="299" spans="1:9">
      <c r="A299" s="10" t="s">
        <v>1818</v>
      </c>
      <c r="B299" s="10"/>
      <c r="C299" s="116">
        <v>10</v>
      </c>
      <c r="D299" s="10"/>
      <c r="E299" s="10" t="s">
        <v>386</v>
      </c>
      <c r="F299" s="10"/>
      <c r="G299" s="116">
        <v>2</v>
      </c>
      <c r="H299" s="10"/>
      <c r="I299" s="10"/>
    </row>
    <row r="300" spans="1:9">
      <c r="A300" s="10" t="s">
        <v>1818</v>
      </c>
      <c r="B300" s="10"/>
      <c r="C300" s="116">
        <v>10</v>
      </c>
      <c r="D300" s="10"/>
      <c r="E300" s="10" t="s">
        <v>387</v>
      </c>
      <c r="F300" s="10"/>
      <c r="G300" s="116">
        <v>2</v>
      </c>
      <c r="H300" s="10"/>
      <c r="I300" s="10"/>
    </row>
    <row r="301" spans="1:9">
      <c r="A301" s="10" t="s">
        <v>1818</v>
      </c>
      <c r="B301" s="10"/>
      <c r="C301" s="116">
        <v>10</v>
      </c>
      <c r="D301" s="10"/>
      <c r="E301" s="10" t="s">
        <v>388</v>
      </c>
      <c r="F301" s="10"/>
      <c r="G301" s="116">
        <v>31</v>
      </c>
      <c r="H301" s="10"/>
      <c r="I301" s="10"/>
    </row>
    <row r="302" spans="1:9">
      <c r="A302" s="10" t="s">
        <v>1818</v>
      </c>
      <c r="B302" s="10"/>
      <c r="C302" s="116">
        <v>10</v>
      </c>
      <c r="D302" s="10"/>
      <c r="E302" s="10" t="s">
        <v>389</v>
      </c>
      <c r="F302" s="10"/>
      <c r="G302" s="116">
        <v>9</v>
      </c>
      <c r="H302" s="10"/>
      <c r="I302" s="10"/>
    </row>
    <row r="303" spans="1:9">
      <c r="A303" s="10" t="s">
        <v>1818</v>
      </c>
      <c r="B303" s="10"/>
      <c r="C303" s="116">
        <v>10</v>
      </c>
      <c r="D303" s="10"/>
      <c r="E303" s="10" t="s">
        <v>390</v>
      </c>
      <c r="F303" s="10"/>
      <c r="G303" s="116">
        <v>14</v>
      </c>
      <c r="H303" s="10"/>
      <c r="I303" s="10"/>
    </row>
    <row r="304" spans="1:9">
      <c r="A304" s="10" t="s">
        <v>1818</v>
      </c>
      <c r="B304" s="10"/>
      <c r="C304" s="116">
        <v>10</v>
      </c>
      <c r="D304" s="10"/>
      <c r="E304" s="10" t="s">
        <v>391</v>
      </c>
      <c r="F304" s="10"/>
      <c r="G304" s="116">
        <v>5</v>
      </c>
      <c r="H304" s="10"/>
      <c r="I304" s="10"/>
    </row>
    <row r="305" spans="1:9">
      <c r="A305" s="10" t="s">
        <v>1818</v>
      </c>
      <c r="B305" s="10"/>
      <c r="C305" s="116">
        <v>10</v>
      </c>
      <c r="D305" s="10"/>
      <c r="E305" s="10" t="s">
        <v>392</v>
      </c>
      <c r="F305" s="10"/>
      <c r="G305" s="116">
        <v>9</v>
      </c>
      <c r="H305" s="10"/>
      <c r="I305" s="10"/>
    </row>
    <row r="306" spans="1:9">
      <c r="A306" s="10" t="s">
        <v>1818</v>
      </c>
      <c r="B306" s="10"/>
      <c r="C306" s="116">
        <v>10</v>
      </c>
      <c r="D306" s="10"/>
      <c r="E306" s="10" t="s">
        <v>393</v>
      </c>
      <c r="F306" s="10"/>
      <c r="G306" s="116">
        <v>40</v>
      </c>
      <c r="H306" s="10"/>
      <c r="I306" s="10"/>
    </row>
    <row r="307" spans="1:9">
      <c r="A307" s="10" t="s">
        <v>1818</v>
      </c>
      <c r="B307" s="10"/>
      <c r="C307" s="116">
        <v>10</v>
      </c>
      <c r="D307" s="10"/>
      <c r="E307" s="10" t="s">
        <v>394</v>
      </c>
      <c r="F307" s="10"/>
      <c r="G307" s="116">
        <v>34</v>
      </c>
      <c r="H307" s="10"/>
      <c r="I307" s="10"/>
    </row>
    <row r="308" spans="1:9">
      <c r="A308" s="10" t="s">
        <v>1818</v>
      </c>
      <c r="B308" s="10"/>
      <c r="C308" s="116">
        <v>10</v>
      </c>
      <c r="D308" s="10"/>
      <c r="E308" s="10" t="s">
        <v>395</v>
      </c>
      <c r="F308" s="10"/>
      <c r="G308" s="116">
        <v>16</v>
      </c>
      <c r="H308" s="10"/>
      <c r="I308" s="10"/>
    </row>
    <row r="309" spans="1:9">
      <c r="A309" s="10" t="s">
        <v>1818</v>
      </c>
      <c r="B309" s="10"/>
      <c r="C309" s="116">
        <v>10</v>
      </c>
      <c r="D309" s="10"/>
      <c r="E309" s="10" t="s">
        <v>396</v>
      </c>
      <c r="F309" s="10"/>
      <c r="G309" s="116">
        <v>51</v>
      </c>
      <c r="H309" s="10"/>
      <c r="I309" s="10"/>
    </row>
    <row r="310" spans="1:9">
      <c r="A310" s="10" t="s">
        <v>1818</v>
      </c>
      <c r="B310" s="10"/>
      <c r="C310" s="116">
        <v>10</v>
      </c>
      <c r="D310" s="10"/>
      <c r="E310" s="10" t="s">
        <v>397</v>
      </c>
      <c r="F310" s="10"/>
      <c r="G310" s="116">
        <v>1</v>
      </c>
      <c r="H310" s="10"/>
      <c r="I310" s="10"/>
    </row>
    <row r="311" spans="1:9">
      <c r="A311" s="10" t="s">
        <v>1818</v>
      </c>
      <c r="B311" s="10"/>
      <c r="C311" s="116">
        <v>10</v>
      </c>
      <c r="D311" s="10"/>
      <c r="E311" s="10" t="s">
        <v>398</v>
      </c>
      <c r="F311" s="10"/>
      <c r="G311" s="116">
        <v>1</v>
      </c>
      <c r="H311" s="10"/>
      <c r="I311" s="10"/>
    </row>
    <row r="312" spans="1:9">
      <c r="A312" s="10" t="s">
        <v>1818</v>
      </c>
      <c r="B312" s="10"/>
      <c r="C312" s="116">
        <v>10</v>
      </c>
      <c r="D312" s="10"/>
      <c r="E312" s="10" t="s">
        <v>399</v>
      </c>
      <c r="F312" s="10"/>
      <c r="G312" s="116">
        <v>19</v>
      </c>
      <c r="H312" s="10"/>
      <c r="I312" s="10"/>
    </row>
    <row r="313" spans="1:9">
      <c r="A313" s="10" t="s">
        <v>1818</v>
      </c>
      <c r="B313" s="10"/>
      <c r="C313" s="116">
        <v>10</v>
      </c>
      <c r="D313" s="10"/>
      <c r="E313" s="10" t="s">
        <v>400</v>
      </c>
      <c r="F313" s="10"/>
      <c r="G313" s="116">
        <v>1</v>
      </c>
      <c r="H313" s="10"/>
      <c r="I313" s="10"/>
    </row>
    <row r="314" spans="1:9">
      <c r="A314" s="10" t="s">
        <v>1818</v>
      </c>
      <c r="B314" s="10"/>
      <c r="C314" s="116">
        <v>10</v>
      </c>
      <c r="D314" s="10"/>
      <c r="E314" s="10" t="s">
        <v>401</v>
      </c>
      <c r="F314" s="10"/>
      <c r="G314" s="116">
        <v>10</v>
      </c>
      <c r="H314" s="10"/>
      <c r="I314" s="10"/>
    </row>
    <row r="315" spans="1:9">
      <c r="A315" s="10" t="s">
        <v>1818</v>
      </c>
      <c r="B315" s="10"/>
      <c r="C315" s="116">
        <v>10</v>
      </c>
      <c r="D315" s="10"/>
      <c r="E315" s="10" t="s">
        <v>402</v>
      </c>
      <c r="F315" s="10"/>
      <c r="G315" s="116">
        <v>18</v>
      </c>
      <c r="H315" s="10"/>
      <c r="I315" s="10"/>
    </row>
    <row r="316" spans="1:9">
      <c r="A316" s="10" t="s">
        <v>1818</v>
      </c>
      <c r="B316" s="10"/>
      <c r="C316" s="116">
        <v>10</v>
      </c>
      <c r="D316" s="10"/>
      <c r="E316" s="10" t="s">
        <v>403</v>
      </c>
      <c r="F316" s="10"/>
      <c r="G316" s="116">
        <v>2</v>
      </c>
      <c r="H316" s="10"/>
      <c r="I316" s="10"/>
    </row>
    <row r="317" spans="1:9">
      <c r="A317" s="10" t="s">
        <v>1818</v>
      </c>
      <c r="B317" s="10"/>
      <c r="C317" s="116">
        <v>10</v>
      </c>
      <c r="D317" s="10"/>
      <c r="E317" s="10" t="s">
        <v>404</v>
      </c>
      <c r="F317" s="10"/>
      <c r="G317" s="116">
        <v>10</v>
      </c>
      <c r="H317" s="10"/>
      <c r="I317" s="10"/>
    </row>
    <row r="318" spans="1:9">
      <c r="A318" s="10" t="s">
        <v>1818</v>
      </c>
      <c r="B318" s="10"/>
      <c r="C318" s="116">
        <v>10</v>
      </c>
      <c r="D318" s="10"/>
      <c r="E318" s="10" t="s">
        <v>405</v>
      </c>
      <c r="F318" s="10"/>
      <c r="G318" s="116">
        <v>10</v>
      </c>
      <c r="H318" s="10"/>
      <c r="I318" s="10"/>
    </row>
    <row r="319" spans="1:9">
      <c r="A319" s="10" t="s">
        <v>1818</v>
      </c>
      <c r="B319" s="10"/>
      <c r="C319" s="116">
        <v>10</v>
      </c>
      <c r="D319" s="10"/>
      <c r="E319" s="10" t="s">
        <v>406</v>
      </c>
      <c r="F319" s="10"/>
      <c r="G319" s="116">
        <v>1</v>
      </c>
      <c r="H319" s="10"/>
      <c r="I319" s="10"/>
    </row>
    <row r="320" spans="1:9">
      <c r="A320" s="10" t="s">
        <v>1818</v>
      </c>
      <c r="B320" s="10"/>
      <c r="C320" s="116">
        <v>10</v>
      </c>
      <c r="D320" s="10"/>
      <c r="E320" s="10" t="s">
        <v>407</v>
      </c>
      <c r="F320" s="10"/>
      <c r="G320" s="116">
        <v>6</v>
      </c>
      <c r="H320" s="10"/>
      <c r="I320" s="10"/>
    </row>
    <row r="321" spans="1:9">
      <c r="A321" s="10" t="s">
        <v>1818</v>
      </c>
      <c r="B321" s="10"/>
      <c r="C321" s="116">
        <v>10</v>
      </c>
      <c r="D321" s="10"/>
      <c r="E321" s="10" t="s">
        <v>408</v>
      </c>
      <c r="F321" s="10"/>
      <c r="G321" s="116">
        <v>16</v>
      </c>
      <c r="H321" s="10"/>
      <c r="I321" s="10"/>
    </row>
    <row r="322" spans="1:9">
      <c r="A322" s="10" t="s">
        <v>1818</v>
      </c>
      <c r="B322" s="10"/>
      <c r="C322" s="116">
        <v>10</v>
      </c>
      <c r="D322" s="10"/>
      <c r="E322" s="10" t="s">
        <v>409</v>
      </c>
      <c r="F322" s="10"/>
      <c r="G322" s="116">
        <v>23</v>
      </c>
      <c r="H322" s="10"/>
      <c r="I322" s="10"/>
    </row>
    <row r="323" spans="1:9">
      <c r="A323" s="10" t="s">
        <v>1818</v>
      </c>
      <c r="B323" s="10"/>
      <c r="C323" s="116">
        <v>10</v>
      </c>
      <c r="D323" s="10"/>
      <c r="E323" s="10" t="s">
        <v>410</v>
      </c>
      <c r="F323" s="10"/>
      <c r="G323" s="116">
        <v>6</v>
      </c>
      <c r="H323" s="10"/>
      <c r="I323" s="10"/>
    </row>
    <row r="324" spans="1:9">
      <c r="A324" s="10" t="s">
        <v>1818</v>
      </c>
      <c r="B324" s="10"/>
      <c r="C324" s="116">
        <v>10</v>
      </c>
      <c r="D324" s="10"/>
      <c r="E324" s="10" t="s">
        <v>411</v>
      </c>
      <c r="F324" s="10"/>
      <c r="G324" s="116">
        <v>14</v>
      </c>
      <c r="H324" s="10"/>
      <c r="I324" s="10"/>
    </row>
    <row r="325" spans="1:9">
      <c r="A325" s="10" t="s">
        <v>1818</v>
      </c>
      <c r="B325" s="10"/>
      <c r="C325" s="116">
        <v>10</v>
      </c>
      <c r="D325" s="10"/>
      <c r="E325" s="10" t="s">
        <v>412</v>
      </c>
      <c r="F325" s="10"/>
      <c r="G325" s="116">
        <v>8</v>
      </c>
      <c r="H325" s="10"/>
      <c r="I325" s="10"/>
    </row>
    <row r="326" spans="1:9">
      <c r="A326" s="10" t="s">
        <v>1818</v>
      </c>
      <c r="B326" s="10"/>
      <c r="C326" s="116">
        <v>10</v>
      </c>
      <c r="D326" s="10"/>
      <c r="E326" s="10" t="s">
        <v>413</v>
      </c>
      <c r="F326" s="10"/>
      <c r="G326" s="116">
        <v>7</v>
      </c>
      <c r="H326" s="10"/>
      <c r="I326" s="10"/>
    </row>
    <row r="327" spans="1:9">
      <c r="A327" s="10" t="s">
        <v>1818</v>
      </c>
      <c r="B327" s="10"/>
      <c r="C327" s="116">
        <v>10</v>
      </c>
      <c r="D327" s="10"/>
      <c r="E327" s="10" t="s">
        <v>414</v>
      </c>
      <c r="F327" s="10"/>
      <c r="G327" s="116">
        <v>10</v>
      </c>
      <c r="H327" s="10"/>
      <c r="I327" s="10"/>
    </row>
    <row r="328" spans="1:9">
      <c r="A328" s="10" t="s">
        <v>1818</v>
      </c>
      <c r="B328" s="10"/>
      <c r="C328" s="116">
        <v>10</v>
      </c>
      <c r="D328" s="10"/>
      <c r="E328" s="10" t="s">
        <v>415</v>
      </c>
      <c r="F328" s="10"/>
      <c r="G328" s="116">
        <v>26</v>
      </c>
      <c r="H328" s="10"/>
      <c r="I328" s="10"/>
    </row>
    <row r="329" spans="1:9">
      <c r="A329" s="10" t="s">
        <v>1818</v>
      </c>
      <c r="B329" s="10"/>
      <c r="C329" s="116">
        <v>10</v>
      </c>
      <c r="D329" s="10"/>
      <c r="E329" s="10" t="s">
        <v>416</v>
      </c>
      <c r="F329" s="10"/>
      <c r="G329" s="116">
        <v>31</v>
      </c>
      <c r="H329" s="10"/>
      <c r="I329" s="10"/>
    </row>
    <row r="330" spans="1:9">
      <c r="A330" s="10" t="s">
        <v>266</v>
      </c>
      <c r="B330" s="10"/>
      <c r="C330" s="116">
        <v>10</v>
      </c>
      <c r="D330" s="10"/>
      <c r="E330" s="10" t="s">
        <v>417</v>
      </c>
      <c r="F330" s="10"/>
      <c r="G330" s="116">
        <v>14</v>
      </c>
      <c r="H330" s="10"/>
      <c r="I330" s="10"/>
    </row>
    <row r="331" spans="1:9">
      <c r="A331" s="10" t="s">
        <v>1818</v>
      </c>
      <c r="B331" s="10"/>
      <c r="C331" s="116">
        <v>10</v>
      </c>
      <c r="D331" s="10"/>
      <c r="E331" s="10" t="s">
        <v>418</v>
      </c>
      <c r="F331" s="10"/>
      <c r="G331" s="116">
        <v>1</v>
      </c>
      <c r="H331" s="10"/>
      <c r="I331" s="10"/>
    </row>
    <row r="332" spans="1:9">
      <c r="A332" s="10" t="s">
        <v>1818</v>
      </c>
      <c r="B332" s="10"/>
      <c r="C332" s="116">
        <v>10</v>
      </c>
      <c r="D332" s="10"/>
      <c r="E332" s="10" t="s">
        <v>419</v>
      </c>
      <c r="F332" s="10"/>
      <c r="G332" s="116">
        <v>64</v>
      </c>
      <c r="H332" s="10"/>
      <c r="I332" s="10"/>
    </row>
    <row r="333" spans="1:9">
      <c r="A333" s="10" t="s">
        <v>1818</v>
      </c>
      <c r="B333" s="10"/>
      <c r="C333" s="116">
        <v>10</v>
      </c>
      <c r="D333" s="10"/>
      <c r="E333" s="10" t="s">
        <v>420</v>
      </c>
      <c r="F333" s="10"/>
      <c r="G333" s="116">
        <v>7</v>
      </c>
      <c r="H333" s="10"/>
      <c r="I333" s="10"/>
    </row>
    <row r="334" spans="1:9">
      <c r="A334" s="10" t="s">
        <v>1818</v>
      </c>
      <c r="B334" s="10"/>
      <c r="C334" s="116">
        <v>10</v>
      </c>
      <c r="D334" s="10"/>
      <c r="E334" s="10" t="s">
        <v>421</v>
      </c>
      <c r="F334" s="10"/>
      <c r="G334" s="116">
        <v>3</v>
      </c>
      <c r="H334" s="10"/>
      <c r="I334" s="10"/>
    </row>
    <row r="335" spans="1:9">
      <c r="A335" s="10" t="s">
        <v>1818</v>
      </c>
      <c r="B335" s="10"/>
      <c r="C335" s="116">
        <v>10</v>
      </c>
      <c r="D335" s="10"/>
      <c r="E335" s="10" t="s">
        <v>422</v>
      </c>
      <c r="F335" s="10"/>
      <c r="G335" s="116">
        <v>1</v>
      </c>
      <c r="H335" s="10"/>
      <c r="I335" s="10"/>
    </row>
    <row r="336" spans="1:9">
      <c r="A336" s="10" t="s">
        <v>1818</v>
      </c>
      <c r="B336" s="10"/>
      <c r="C336" s="116">
        <v>10</v>
      </c>
      <c r="D336" s="10"/>
      <c r="E336" s="10" t="s">
        <v>423</v>
      </c>
      <c r="F336" s="10"/>
      <c r="G336" s="116">
        <v>12</v>
      </c>
      <c r="H336" s="10"/>
      <c r="I336" s="10"/>
    </row>
    <row r="337" spans="1:9">
      <c r="A337" s="10" t="s">
        <v>1818</v>
      </c>
      <c r="B337" s="10"/>
      <c r="C337" s="116">
        <v>10</v>
      </c>
      <c r="D337" s="10"/>
      <c r="E337" s="10" t="s">
        <v>424</v>
      </c>
      <c r="F337" s="10"/>
      <c r="G337" s="116">
        <v>43</v>
      </c>
      <c r="H337" s="10"/>
      <c r="I337" s="10"/>
    </row>
    <row r="338" spans="1:9" ht="18">
      <c r="A338" s="6" t="s">
        <v>104</v>
      </c>
      <c r="B338" s="86"/>
      <c r="C338" s="7"/>
      <c r="D338" s="7"/>
      <c r="E338" s="7"/>
      <c r="F338" s="7"/>
      <c r="G338" s="7"/>
      <c r="H338" s="88"/>
      <c r="I338" s="88"/>
    </row>
    <row r="339" spans="1:9" ht="12.75" customHeight="1">
      <c r="A339" s="89"/>
      <c r="B339" s="90"/>
      <c r="C339" s="10"/>
      <c r="D339" s="10"/>
      <c r="E339" s="10"/>
      <c r="F339" s="10"/>
      <c r="G339" s="10"/>
      <c r="H339" s="11"/>
      <c r="I339" s="11"/>
    </row>
    <row r="340" spans="1:9">
      <c r="A340" s="10"/>
      <c r="B340" s="13"/>
      <c r="C340" s="10"/>
      <c r="D340" s="10"/>
      <c r="E340" s="10"/>
      <c r="F340" s="10"/>
      <c r="G340" s="10"/>
      <c r="H340" s="11"/>
      <c r="I340" s="11"/>
    </row>
    <row r="341" spans="1:9">
      <c r="A341" s="784" t="s">
        <v>105</v>
      </c>
      <c r="B341" s="784"/>
      <c r="C341" s="784"/>
      <c r="D341" s="784"/>
      <c r="E341" s="784"/>
      <c r="F341" s="784"/>
      <c r="G341" s="784"/>
      <c r="H341" s="784"/>
      <c r="I341" s="784"/>
    </row>
    <row r="342" spans="1:9">
      <c r="A342" s="784"/>
      <c r="B342" s="784"/>
      <c r="C342" s="784"/>
      <c r="D342" s="784"/>
      <c r="E342" s="784"/>
      <c r="F342" s="784"/>
      <c r="G342" s="784"/>
      <c r="H342" s="784"/>
      <c r="I342" s="784"/>
    </row>
    <row r="343" spans="1:9">
      <c r="A343" s="10"/>
      <c r="B343" s="10"/>
      <c r="C343" s="10"/>
      <c r="D343" s="10"/>
      <c r="E343" s="10"/>
      <c r="F343" s="10"/>
      <c r="G343" s="10"/>
      <c r="H343" s="10"/>
      <c r="I343" s="10"/>
    </row>
    <row r="344" spans="1:9">
      <c r="A344" s="101" t="s">
        <v>110</v>
      </c>
      <c r="B344" s="101"/>
      <c r="C344" s="101" t="s">
        <v>1039</v>
      </c>
      <c r="D344" s="101"/>
      <c r="E344" s="101" t="s">
        <v>111</v>
      </c>
      <c r="F344" s="101"/>
      <c r="G344" s="101" t="s">
        <v>113</v>
      </c>
      <c r="H344" s="7"/>
      <c r="I344" s="7"/>
    </row>
    <row r="345" spans="1:9">
      <c r="A345" s="10" t="s">
        <v>1818</v>
      </c>
      <c r="B345" s="10"/>
      <c r="C345" s="116">
        <v>10</v>
      </c>
      <c r="D345" s="10"/>
      <c r="E345" s="10" t="s">
        <v>425</v>
      </c>
      <c r="F345" s="10"/>
      <c r="G345" s="116">
        <v>57</v>
      </c>
      <c r="H345" s="10"/>
      <c r="I345" s="10"/>
    </row>
    <row r="346" spans="1:9">
      <c r="A346" s="10" t="s">
        <v>1818</v>
      </c>
      <c r="B346" s="10"/>
      <c r="C346" s="116">
        <v>10</v>
      </c>
      <c r="D346" s="10"/>
      <c r="E346" s="10" t="s">
        <v>426</v>
      </c>
      <c r="F346" s="10"/>
      <c r="G346" s="116">
        <v>14</v>
      </c>
      <c r="H346" s="10"/>
      <c r="I346" s="10"/>
    </row>
    <row r="347" spans="1:9">
      <c r="A347" s="10" t="s">
        <v>1818</v>
      </c>
      <c r="B347" s="10"/>
      <c r="C347" s="116">
        <v>10</v>
      </c>
      <c r="D347" s="10"/>
      <c r="E347" s="10" t="s">
        <v>427</v>
      </c>
      <c r="F347" s="10"/>
      <c r="G347" s="116">
        <v>4</v>
      </c>
      <c r="H347" s="10"/>
      <c r="I347" s="10"/>
    </row>
    <row r="348" spans="1:9">
      <c r="A348" s="10" t="s">
        <v>1818</v>
      </c>
      <c r="B348" s="10"/>
      <c r="C348" s="116">
        <v>10</v>
      </c>
      <c r="D348" s="10"/>
      <c r="E348" s="10" t="s">
        <v>428</v>
      </c>
      <c r="F348" s="10"/>
      <c r="G348" s="116">
        <v>54</v>
      </c>
      <c r="H348" s="10"/>
      <c r="I348" s="10"/>
    </row>
    <row r="349" spans="1:9">
      <c r="A349" s="10" t="s">
        <v>1818</v>
      </c>
      <c r="B349" s="10"/>
      <c r="C349" s="116">
        <v>10</v>
      </c>
      <c r="D349" s="10"/>
      <c r="E349" s="10" t="s">
        <v>429</v>
      </c>
      <c r="F349" s="10"/>
      <c r="G349" s="116">
        <v>52</v>
      </c>
      <c r="H349" s="10"/>
      <c r="I349" s="10"/>
    </row>
    <row r="350" spans="1:9">
      <c r="A350" s="10" t="s">
        <v>1818</v>
      </c>
      <c r="B350" s="10"/>
      <c r="C350" s="116">
        <v>10</v>
      </c>
      <c r="D350" s="10"/>
      <c r="E350" s="10" t="s">
        <v>430</v>
      </c>
      <c r="F350" s="10"/>
      <c r="G350" s="116">
        <v>1</v>
      </c>
      <c r="H350" s="10"/>
      <c r="I350" s="10"/>
    </row>
    <row r="351" spans="1:9">
      <c r="A351" s="10" t="s">
        <v>1818</v>
      </c>
      <c r="B351" s="10"/>
      <c r="C351" s="116">
        <v>10</v>
      </c>
      <c r="D351" s="10"/>
      <c r="E351" s="10" t="s">
        <v>431</v>
      </c>
      <c r="F351" s="10"/>
      <c r="G351" s="116">
        <v>30</v>
      </c>
      <c r="H351" s="10"/>
      <c r="I351" s="10"/>
    </row>
    <row r="352" spans="1:9">
      <c r="A352" s="10" t="s">
        <v>1818</v>
      </c>
      <c r="B352" s="10"/>
      <c r="C352" s="116">
        <v>10</v>
      </c>
      <c r="D352" s="10"/>
      <c r="E352" s="10" t="s">
        <v>432</v>
      </c>
      <c r="F352" s="10"/>
      <c r="G352" s="116">
        <v>15</v>
      </c>
      <c r="H352" s="10"/>
      <c r="I352" s="10"/>
    </row>
    <row r="353" spans="1:9">
      <c r="A353" s="10" t="s">
        <v>1818</v>
      </c>
      <c r="B353" s="10"/>
      <c r="C353" s="116">
        <v>10</v>
      </c>
      <c r="D353" s="10"/>
      <c r="E353" s="10" t="s">
        <v>433</v>
      </c>
      <c r="F353" s="10"/>
      <c r="G353" s="116">
        <v>1</v>
      </c>
      <c r="H353" s="10"/>
      <c r="I353" s="10"/>
    </row>
    <row r="354" spans="1:9">
      <c r="A354" s="10" t="s">
        <v>1818</v>
      </c>
      <c r="B354" s="10"/>
      <c r="C354" s="116">
        <v>10</v>
      </c>
      <c r="D354" s="10"/>
      <c r="E354" s="10" t="s">
        <v>434</v>
      </c>
      <c r="F354" s="10"/>
      <c r="G354" s="116">
        <v>4</v>
      </c>
      <c r="H354" s="10"/>
      <c r="I354" s="10"/>
    </row>
    <row r="355" spans="1:9">
      <c r="A355" s="10" t="s">
        <v>1818</v>
      </c>
      <c r="B355" s="10"/>
      <c r="C355" s="116">
        <v>10</v>
      </c>
      <c r="D355" s="10"/>
      <c r="E355" s="10" t="s">
        <v>435</v>
      </c>
      <c r="F355" s="10"/>
      <c r="G355" s="116">
        <v>7</v>
      </c>
      <c r="H355" s="10"/>
      <c r="I355" s="10"/>
    </row>
    <row r="356" spans="1:9">
      <c r="A356" s="10" t="s">
        <v>1818</v>
      </c>
      <c r="B356" s="10"/>
      <c r="C356" s="116">
        <v>10</v>
      </c>
      <c r="D356" s="10"/>
      <c r="E356" s="10" t="s">
        <v>436</v>
      </c>
      <c r="F356" s="10"/>
      <c r="G356" s="116">
        <v>8</v>
      </c>
      <c r="H356" s="10"/>
      <c r="I356" s="10"/>
    </row>
    <row r="357" spans="1:9">
      <c r="A357" s="10" t="s">
        <v>1818</v>
      </c>
      <c r="B357" s="10"/>
      <c r="C357" s="116">
        <v>10</v>
      </c>
      <c r="D357" s="10"/>
      <c r="E357" s="10" t="s">
        <v>437</v>
      </c>
      <c r="F357" s="10"/>
      <c r="G357" s="116">
        <v>14</v>
      </c>
      <c r="H357" s="10"/>
      <c r="I357" s="10"/>
    </row>
    <row r="358" spans="1:9">
      <c r="A358" s="10" t="s">
        <v>1818</v>
      </c>
      <c r="B358" s="10"/>
      <c r="C358" s="116">
        <v>10</v>
      </c>
      <c r="D358" s="10"/>
      <c r="E358" s="10" t="s">
        <v>438</v>
      </c>
      <c r="F358" s="10"/>
      <c r="G358" s="116">
        <v>48</v>
      </c>
      <c r="H358" s="10"/>
      <c r="I358" s="10"/>
    </row>
    <row r="359" spans="1:9">
      <c r="A359" s="10" t="s">
        <v>1818</v>
      </c>
      <c r="B359" s="10"/>
      <c r="C359" s="116">
        <v>10</v>
      </c>
      <c r="D359" s="10"/>
      <c r="E359" s="10" t="s">
        <v>439</v>
      </c>
      <c r="F359" s="10"/>
      <c r="G359" s="116">
        <v>14</v>
      </c>
      <c r="H359" s="10"/>
      <c r="I359" s="10"/>
    </row>
    <row r="360" spans="1:9">
      <c r="A360" s="10" t="s">
        <v>1818</v>
      </c>
      <c r="B360" s="10"/>
      <c r="C360" s="116">
        <v>10</v>
      </c>
      <c r="D360" s="10"/>
      <c r="E360" s="10" t="s">
        <v>440</v>
      </c>
      <c r="F360" s="10"/>
      <c r="G360" s="116">
        <v>7</v>
      </c>
      <c r="H360" s="10"/>
      <c r="I360" s="10"/>
    </row>
    <row r="361" spans="1:9">
      <c r="A361" s="10" t="s">
        <v>1818</v>
      </c>
      <c r="B361" s="10"/>
      <c r="C361" s="116">
        <v>10</v>
      </c>
      <c r="D361" s="10"/>
      <c r="E361" s="10" t="s">
        <v>441</v>
      </c>
      <c r="F361" s="10"/>
      <c r="G361" s="116">
        <v>7</v>
      </c>
      <c r="H361" s="10"/>
      <c r="I361" s="10"/>
    </row>
    <row r="362" spans="1:9">
      <c r="A362" s="10" t="s">
        <v>1818</v>
      </c>
      <c r="B362" s="10"/>
      <c r="C362" s="116">
        <v>10</v>
      </c>
      <c r="D362" s="10"/>
      <c r="E362" s="10" t="s">
        <v>442</v>
      </c>
      <c r="F362" s="10"/>
      <c r="G362" s="116">
        <v>5</v>
      </c>
      <c r="H362" s="10"/>
      <c r="I362" s="10"/>
    </row>
    <row r="363" spans="1:9">
      <c r="A363" s="10" t="s">
        <v>1818</v>
      </c>
      <c r="B363" s="10"/>
      <c r="C363" s="116">
        <v>10</v>
      </c>
      <c r="D363" s="10"/>
      <c r="E363" s="10" t="s">
        <v>443</v>
      </c>
      <c r="F363" s="10"/>
      <c r="G363" s="116">
        <v>22</v>
      </c>
      <c r="H363" s="10"/>
      <c r="I363" s="10"/>
    </row>
    <row r="364" spans="1:9">
      <c r="A364" s="10" t="s">
        <v>1818</v>
      </c>
      <c r="B364" s="10"/>
      <c r="C364" s="116">
        <v>10</v>
      </c>
      <c r="D364" s="10"/>
      <c r="E364" s="10" t="s">
        <v>444</v>
      </c>
      <c r="F364" s="10"/>
      <c r="G364" s="116">
        <v>10</v>
      </c>
      <c r="H364" s="10"/>
      <c r="I364" s="10"/>
    </row>
    <row r="365" spans="1:9">
      <c r="A365" s="10" t="s">
        <v>1818</v>
      </c>
      <c r="B365" s="10"/>
      <c r="C365" s="116">
        <v>10</v>
      </c>
      <c r="D365" s="10"/>
      <c r="E365" s="10" t="s">
        <v>445</v>
      </c>
      <c r="F365" s="10"/>
      <c r="G365" s="116">
        <v>1</v>
      </c>
      <c r="H365" s="10"/>
      <c r="I365" s="10"/>
    </row>
    <row r="366" spans="1:9">
      <c r="A366" s="10" t="s">
        <v>1818</v>
      </c>
      <c r="B366" s="10"/>
      <c r="C366" s="116">
        <v>10</v>
      </c>
      <c r="D366" s="10"/>
      <c r="E366" s="10" t="s">
        <v>446</v>
      </c>
      <c r="F366" s="10"/>
      <c r="G366" s="116">
        <v>51</v>
      </c>
      <c r="H366" s="10"/>
      <c r="I366" s="10"/>
    </row>
    <row r="367" spans="1:9">
      <c r="A367" s="10" t="s">
        <v>1818</v>
      </c>
      <c r="B367" s="10"/>
      <c r="C367" s="116">
        <v>10</v>
      </c>
      <c r="D367" s="10"/>
      <c r="E367" s="10" t="s">
        <v>447</v>
      </c>
      <c r="F367" s="10"/>
      <c r="G367" s="116">
        <v>20</v>
      </c>
      <c r="H367" s="10"/>
      <c r="I367" s="10"/>
    </row>
    <row r="368" spans="1:9">
      <c r="A368" s="10" t="s">
        <v>1818</v>
      </c>
      <c r="B368" s="10"/>
      <c r="C368" s="116">
        <v>10</v>
      </c>
      <c r="D368" s="10"/>
      <c r="E368" s="10" t="s">
        <v>448</v>
      </c>
      <c r="F368" s="10"/>
      <c r="G368" s="116">
        <v>53</v>
      </c>
      <c r="H368" s="10"/>
      <c r="I368" s="10"/>
    </row>
    <row r="369" spans="1:9">
      <c r="A369" s="10" t="s">
        <v>1818</v>
      </c>
      <c r="B369" s="10"/>
      <c r="C369" s="116">
        <v>10</v>
      </c>
      <c r="D369" s="10"/>
      <c r="E369" s="10" t="s">
        <v>449</v>
      </c>
      <c r="F369" s="10"/>
      <c r="G369" s="116">
        <v>10</v>
      </c>
      <c r="H369" s="10"/>
      <c r="I369" s="10"/>
    </row>
    <row r="370" spans="1:9">
      <c r="A370" s="10" t="s">
        <v>1818</v>
      </c>
      <c r="B370" s="10"/>
      <c r="C370" s="116">
        <v>10</v>
      </c>
      <c r="D370" s="10"/>
      <c r="E370" s="10" t="s">
        <v>450</v>
      </c>
      <c r="F370" s="10"/>
      <c r="G370" s="116">
        <v>8</v>
      </c>
      <c r="H370" s="10"/>
      <c r="I370" s="10"/>
    </row>
    <row r="371" spans="1:9">
      <c r="A371" s="10" t="s">
        <v>1818</v>
      </c>
      <c r="B371" s="10"/>
      <c r="C371" s="116">
        <v>10</v>
      </c>
      <c r="D371" s="10"/>
      <c r="E371" s="10" t="s">
        <v>451</v>
      </c>
      <c r="F371" s="10"/>
      <c r="G371" s="116">
        <v>28</v>
      </c>
      <c r="H371" s="10"/>
      <c r="I371" s="10"/>
    </row>
    <row r="372" spans="1:9">
      <c r="A372" s="10" t="s">
        <v>1818</v>
      </c>
      <c r="B372" s="10"/>
      <c r="C372" s="116">
        <v>10</v>
      </c>
      <c r="D372" s="10"/>
      <c r="E372" s="10" t="s">
        <v>452</v>
      </c>
      <c r="F372" s="10"/>
      <c r="G372" s="116">
        <v>66</v>
      </c>
      <c r="H372" s="10"/>
      <c r="I372" s="10"/>
    </row>
    <row r="373" spans="1:9">
      <c r="A373" s="10" t="s">
        <v>1818</v>
      </c>
      <c r="B373" s="10"/>
      <c r="C373" s="116">
        <v>10</v>
      </c>
      <c r="D373" s="10"/>
      <c r="E373" s="10" t="s">
        <v>453</v>
      </c>
      <c r="F373" s="10"/>
      <c r="G373" s="116">
        <v>19</v>
      </c>
      <c r="H373" s="10"/>
      <c r="I373" s="10"/>
    </row>
    <row r="374" spans="1:9">
      <c r="A374" s="10" t="s">
        <v>1818</v>
      </c>
      <c r="B374" s="10"/>
      <c r="C374" s="116">
        <v>10</v>
      </c>
      <c r="D374" s="10"/>
      <c r="E374" s="10" t="s">
        <v>454</v>
      </c>
      <c r="F374" s="10"/>
      <c r="G374" s="116">
        <v>24</v>
      </c>
      <c r="H374" s="10"/>
      <c r="I374" s="10"/>
    </row>
    <row r="375" spans="1:9">
      <c r="A375" s="10" t="s">
        <v>1818</v>
      </c>
      <c r="B375" s="10"/>
      <c r="C375" s="116">
        <v>10</v>
      </c>
      <c r="D375" s="10"/>
      <c r="E375" s="10" t="s">
        <v>455</v>
      </c>
      <c r="F375" s="10"/>
      <c r="G375" s="116">
        <v>42</v>
      </c>
      <c r="H375" s="10"/>
      <c r="I375" s="10"/>
    </row>
    <row r="376" spans="1:9">
      <c r="A376" s="10" t="s">
        <v>1818</v>
      </c>
      <c r="B376" s="10"/>
      <c r="C376" s="116">
        <v>10</v>
      </c>
      <c r="D376" s="10"/>
      <c r="E376" s="10" t="s">
        <v>456</v>
      </c>
      <c r="F376" s="10"/>
      <c r="G376" s="116">
        <v>3</v>
      </c>
      <c r="H376" s="10"/>
      <c r="I376" s="10"/>
    </row>
    <row r="377" spans="1:9">
      <c r="A377" s="10" t="s">
        <v>1818</v>
      </c>
      <c r="B377" s="10"/>
      <c r="C377" s="116">
        <v>10</v>
      </c>
      <c r="D377" s="10"/>
      <c r="E377" s="10" t="s">
        <v>457</v>
      </c>
      <c r="F377" s="10"/>
      <c r="G377" s="116">
        <v>2</v>
      </c>
      <c r="H377" s="10"/>
      <c r="I377" s="10"/>
    </row>
    <row r="378" spans="1:9">
      <c r="A378" s="10" t="s">
        <v>1818</v>
      </c>
      <c r="B378" s="10"/>
      <c r="C378" s="116">
        <v>10</v>
      </c>
      <c r="D378" s="10"/>
      <c r="E378" s="10" t="s">
        <v>458</v>
      </c>
      <c r="F378" s="10"/>
      <c r="G378" s="116">
        <v>1</v>
      </c>
      <c r="H378" s="10"/>
      <c r="I378" s="10"/>
    </row>
    <row r="379" spans="1:9">
      <c r="A379" s="10" t="s">
        <v>1818</v>
      </c>
      <c r="B379" s="10"/>
      <c r="C379" s="116">
        <v>10</v>
      </c>
      <c r="D379" s="10"/>
      <c r="E379" s="10" t="s">
        <v>459</v>
      </c>
      <c r="F379" s="10"/>
      <c r="G379" s="116">
        <v>3</v>
      </c>
      <c r="H379" s="10"/>
      <c r="I379" s="10"/>
    </row>
    <row r="380" spans="1:9">
      <c r="A380" s="10" t="s">
        <v>1818</v>
      </c>
      <c r="B380" s="10"/>
      <c r="C380" s="116">
        <v>10</v>
      </c>
      <c r="D380" s="10"/>
      <c r="E380" s="10" t="s">
        <v>460</v>
      </c>
      <c r="F380" s="10"/>
      <c r="G380" s="116">
        <v>10</v>
      </c>
      <c r="H380" s="10"/>
      <c r="I380" s="10"/>
    </row>
    <row r="381" spans="1:9">
      <c r="A381" s="10" t="s">
        <v>1818</v>
      </c>
      <c r="B381" s="10"/>
      <c r="C381" s="116">
        <v>10</v>
      </c>
      <c r="D381" s="10"/>
      <c r="E381" s="10" t="s">
        <v>461</v>
      </c>
      <c r="F381" s="10"/>
      <c r="G381" s="116">
        <v>53</v>
      </c>
      <c r="H381" s="10"/>
      <c r="I381" s="10"/>
    </row>
    <row r="382" spans="1:9">
      <c r="A382" s="10" t="s">
        <v>1818</v>
      </c>
      <c r="B382" s="10"/>
      <c r="C382" s="116">
        <v>10</v>
      </c>
      <c r="D382" s="10"/>
      <c r="E382" s="10" t="s">
        <v>462</v>
      </c>
      <c r="F382" s="10"/>
      <c r="G382" s="116">
        <v>22</v>
      </c>
      <c r="H382" s="10"/>
      <c r="I382" s="10"/>
    </row>
    <row r="383" spans="1:9">
      <c r="A383" s="10" t="s">
        <v>1818</v>
      </c>
      <c r="B383" s="10"/>
      <c r="C383" s="116">
        <v>10</v>
      </c>
      <c r="D383" s="10"/>
      <c r="E383" s="10" t="s">
        <v>463</v>
      </c>
      <c r="F383" s="10"/>
      <c r="G383" s="116">
        <v>1</v>
      </c>
      <c r="H383" s="10"/>
      <c r="I383" s="10"/>
    </row>
    <row r="384" spans="1:9">
      <c r="A384" s="10" t="s">
        <v>1818</v>
      </c>
      <c r="B384" s="10"/>
      <c r="C384" s="116">
        <v>10</v>
      </c>
      <c r="D384" s="10"/>
      <c r="E384" s="10" t="s">
        <v>464</v>
      </c>
      <c r="F384" s="10"/>
      <c r="G384" s="116">
        <v>21</v>
      </c>
      <c r="H384" s="10"/>
      <c r="I384" s="10"/>
    </row>
    <row r="385" spans="1:9">
      <c r="A385" s="10" t="s">
        <v>1818</v>
      </c>
      <c r="B385" s="10"/>
      <c r="C385" s="116">
        <v>10</v>
      </c>
      <c r="D385" s="10"/>
      <c r="E385" s="10" t="s">
        <v>465</v>
      </c>
      <c r="F385" s="10"/>
      <c r="G385" s="116">
        <v>63</v>
      </c>
      <c r="H385" s="10"/>
      <c r="I385" s="10"/>
    </row>
    <row r="386" spans="1:9" ht="18">
      <c r="A386" s="6" t="s">
        <v>104</v>
      </c>
      <c r="B386" s="86"/>
      <c r="C386" s="7"/>
      <c r="D386" s="7"/>
      <c r="E386" s="7"/>
      <c r="F386" s="7"/>
      <c r="G386" s="7"/>
      <c r="H386" s="88"/>
      <c r="I386" s="88"/>
    </row>
    <row r="387" spans="1:9" ht="12.75" customHeight="1">
      <c r="A387" s="89"/>
      <c r="B387" s="90"/>
      <c r="C387" s="10"/>
      <c r="D387" s="10"/>
      <c r="E387" s="10"/>
      <c r="F387" s="10"/>
      <c r="G387" s="10"/>
      <c r="H387" s="11"/>
      <c r="I387" s="11"/>
    </row>
    <row r="388" spans="1:9">
      <c r="A388" s="10"/>
      <c r="B388" s="13"/>
      <c r="C388" s="10"/>
      <c r="D388" s="10"/>
      <c r="E388" s="10"/>
      <c r="F388" s="10"/>
      <c r="G388" s="10"/>
      <c r="H388" s="11"/>
      <c r="I388" s="11"/>
    </row>
    <row r="389" spans="1:9">
      <c r="A389" s="784" t="s">
        <v>105</v>
      </c>
      <c r="B389" s="784"/>
      <c r="C389" s="784"/>
      <c r="D389" s="784"/>
      <c r="E389" s="784"/>
      <c r="F389" s="784"/>
      <c r="G389" s="784"/>
      <c r="H389" s="784"/>
      <c r="I389" s="784"/>
    </row>
    <row r="390" spans="1:9">
      <c r="A390" s="784"/>
      <c r="B390" s="784"/>
      <c r="C390" s="784"/>
      <c r="D390" s="784"/>
      <c r="E390" s="784"/>
      <c r="F390" s="784"/>
      <c r="G390" s="784"/>
      <c r="H390" s="784"/>
      <c r="I390" s="784"/>
    </row>
    <row r="391" spans="1:9">
      <c r="A391" s="10"/>
      <c r="B391" s="10"/>
      <c r="C391" s="10"/>
      <c r="D391" s="10"/>
      <c r="E391" s="10"/>
      <c r="F391" s="10"/>
      <c r="G391" s="10"/>
      <c r="H391" s="10"/>
      <c r="I391" s="10"/>
    </row>
    <row r="392" spans="1:9">
      <c r="A392" s="101" t="s">
        <v>110</v>
      </c>
      <c r="B392" s="101"/>
      <c r="C392" s="101" t="s">
        <v>1039</v>
      </c>
      <c r="D392" s="101"/>
      <c r="E392" s="101" t="s">
        <v>111</v>
      </c>
      <c r="F392" s="101"/>
      <c r="G392" s="101" t="s">
        <v>113</v>
      </c>
      <c r="H392" s="7"/>
      <c r="I392" s="7"/>
    </row>
    <row r="393" spans="1:9">
      <c r="A393" s="10" t="s">
        <v>1818</v>
      </c>
      <c r="B393" s="10"/>
      <c r="C393" s="116">
        <v>10</v>
      </c>
      <c r="D393" s="10"/>
      <c r="E393" s="10" t="s">
        <v>466</v>
      </c>
      <c r="F393" s="10"/>
      <c r="G393" s="116">
        <v>14</v>
      </c>
      <c r="H393" s="10"/>
      <c r="I393" s="10"/>
    </row>
    <row r="394" spans="1:9">
      <c r="A394" s="10" t="s">
        <v>1818</v>
      </c>
      <c r="B394" s="10"/>
      <c r="C394" s="116">
        <v>10</v>
      </c>
      <c r="D394" s="10"/>
      <c r="E394" s="10" t="s">
        <v>467</v>
      </c>
      <c r="F394" s="10"/>
      <c r="G394" s="122" t="s">
        <v>1268</v>
      </c>
      <c r="H394" s="10"/>
      <c r="I394" s="10"/>
    </row>
    <row r="395" spans="1:9">
      <c r="A395" s="10" t="s">
        <v>1818</v>
      </c>
      <c r="B395" s="10"/>
      <c r="C395" s="116">
        <v>10</v>
      </c>
      <c r="D395" s="10"/>
      <c r="E395" s="10" t="s">
        <v>468</v>
      </c>
      <c r="F395" s="10"/>
      <c r="G395" s="116">
        <v>51</v>
      </c>
      <c r="H395" s="10"/>
      <c r="I395" s="10"/>
    </row>
    <row r="396" spans="1:9">
      <c r="A396" s="10" t="s">
        <v>1818</v>
      </c>
      <c r="B396" s="10"/>
      <c r="C396" s="116">
        <v>10</v>
      </c>
      <c r="D396" s="10"/>
      <c r="E396" s="10" t="s">
        <v>469</v>
      </c>
      <c r="F396" s="10"/>
      <c r="G396" s="116">
        <v>14</v>
      </c>
      <c r="H396" s="10"/>
      <c r="I396" s="10"/>
    </row>
    <row r="397" spans="1:9">
      <c r="A397" s="10" t="s">
        <v>1818</v>
      </c>
      <c r="B397" s="10"/>
      <c r="C397" s="116">
        <v>10</v>
      </c>
      <c r="D397" s="10"/>
      <c r="E397" s="10" t="s">
        <v>470</v>
      </c>
      <c r="F397" s="10"/>
      <c r="G397" s="116">
        <v>2</v>
      </c>
      <c r="H397" s="10"/>
      <c r="I397" s="10"/>
    </row>
    <row r="398" spans="1:9">
      <c r="A398" s="10" t="s">
        <v>1818</v>
      </c>
      <c r="B398" s="10"/>
      <c r="C398" s="116">
        <v>10</v>
      </c>
      <c r="D398" s="10"/>
      <c r="E398" s="10" t="s">
        <v>471</v>
      </c>
      <c r="F398" s="10"/>
      <c r="G398" s="116">
        <v>28</v>
      </c>
      <c r="H398" s="10"/>
      <c r="I398" s="10"/>
    </row>
    <row r="399" spans="1:9">
      <c r="A399" s="10" t="s">
        <v>1818</v>
      </c>
      <c r="B399" s="10"/>
      <c r="C399" s="116">
        <v>10</v>
      </c>
      <c r="D399" s="10"/>
      <c r="E399" s="10" t="s">
        <v>472</v>
      </c>
      <c r="F399" s="10"/>
      <c r="G399" s="116">
        <v>1</v>
      </c>
      <c r="H399" s="10"/>
      <c r="I399" s="10"/>
    </row>
    <row r="400" spans="1:9">
      <c r="A400" s="10" t="s">
        <v>1818</v>
      </c>
      <c r="B400" s="10"/>
      <c r="C400" s="116">
        <v>10</v>
      </c>
      <c r="D400" s="10"/>
      <c r="E400" s="10" t="s">
        <v>473</v>
      </c>
      <c r="F400" s="10"/>
      <c r="G400" s="116">
        <v>3</v>
      </c>
      <c r="H400" s="10"/>
      <c r="I400" s="10"/>
    </row>
    <row r="401" spans="1:9">
      <c r="A401" s="10" t="s">
        <v>1818</v>
      </c>
      <c r="B401" s="10"/>
      <c r="C401" s="116">
        <v>10</v>
      </c>
      <c r="D401" s="10"/>
      <c r="E401" s="10" t="s">
        <v>474</v>
      </c>
      <c r="F401" s="10"/>
      <c r="G401" s="116">
        <v>6</v>
      </c>
      <c r="H401" s="10"/>
      <c r="I401" s="10"/>
    </row>
    <row r="402" spans="1:9">
      <c r="A402" s="10" t="s">
        <v>1818</v>
      </c>
      <c r="B402" s="10"/>
      <c r="C402" s="116">
        <v>10</v>
      </c>
      <c r="D402" s="10"/>
      <c r="E402" s="10" t="s">
        <v>475</v>
      </c>
      <c r="F402" s="10"/>
      <c r="G402" s="116">
        <v>19</v>
      </c>
      <c r="H402" s="10"/>
      <c r="I402" s="10"/>
    </row>
    <row r="403" spans="1:9">
      <c r="A403" s="10" t="s">
        <v>1818</v>
      </c>
      <c r="B403" s="10"/>
      <c r="C403" s="116">
        <v>10</v>
      </c>
      <c r="D403" s="10"/>
      <c r="E403" s="10" t="s">
        <v>476</v>
      </c>
      <c r="F403" s="10"/>
      <c r="G403" s="116">
        <v>32</v>
      </c>
      <c r="H403" s="10"/>
      <c r="I403" s="10"/>
    </row>
    <row r="404" spans="1:9">
      <c r="A404" s="10" t="s">
        <v>1818</v>
      </c>
      <c r="B404" s="10"/>
      <c r="C404" s="116">
        <v>10</v>
      </c>
      <c r="D404" s="10"/>
      <c r="E404" s="10" t="s">
        <v>477</v>
      </c>
      <c r="F404" s="10"/>
      <c r="G404" s="116">
        <v>53</v>
      </c>
      <c r="H404" s="10"/>
      <c r="I404" s="10"/>
    </row>
    <row r="405" spans="1:9">
      <c r="A405" s="10" t="s">
        <v>1818</v>
      </c>
      <c r="B405" s="10"/>
      <c r="C405" s="116">
        <v>10</v>
      </c>
      <c r="D405" s="10"/>
      <c r="E405" s="10" t="s">
        <v>478</v>
      </c>
      <c r="F405" s="10"/>
      <c r="G405" s="116">
        <v>15</v>
      </c>
      <c r="H405" s="10"/>
      <c r="I405" s="10"/>
    </row>
    <row r="406" spans="1:9">
      <c r="A406" s="10" t="s">
        <v>1818</v>
      </c>
      <c r="B406" s="10"/>
      <c r="C406" s="116">
        <v>10</v>
      </c>
      <c r="D406" s="10"/>
      <c r="E406" s="10" t="s">
        <v>479</v>
      </c>
      <c r="F406" s="10"/>
      <c r="G406" s="116">
        <v>3</v>
      </c>
      <c r="H406" s="10"/>
      <c r="I406" s="10"/>
    </row>
    <row r="407" spans="1:9">
      <c r="A407" s="10" t="s">
        <v>1818</v>
      </c>
      <c r="B407" s="10"/>
      <c r="C407" s="116">
        <v>10</v>
      </c>
      <c r="D407" s="10"/>
      <c r="E407" s="10" t="s">
        <v>480</v>
      </c>
      <c r="F407" s="10"/>
      <c r="G407" s="116">
        <v>4</v>
      </c>
      <c r="H407" s="10"/>
      <c r="I407" s="10"/>
    </row>
    <row r="408" spans="1:9">
      <c r="A408" s="10" t="s">
        <v>1818</v>
      </c>
      <c r="B408" s="10"/>
      <c r="C408" s="116">
        <v>10</v>
      </c>
      <c r="D408" s="10"/>
      <c r="E408" s="10" t="s">
        <v>481</v>
      </c>
      <c r="F408" s="10"/>
      <c r="G408" s="116">
        <v>23</v>
      </c>
      <c r="H408" s="10"/>
      <c r="I408" s="10"/>
    </row>
    <row r="409" spans="1:9">
      <c r="A409" s="10" t="s">
        <v>1818</v>
      </c>
      <c r="B409" s="10"/>
      <c r="C409" s="116">
        <v>10</v>
      </c>
      <c r="D409" s="10"/>
      <c r="E409" s="10" t="s">
        <v>482</v>
      </c>
      <c r="F409" s="10"/>
      <c r="G409" s="116">
        <v>20</v>
      </c>
      <c r="H409" s="10"/>
      <c r="I409" s="10"/>
    </row>
    <row r="410" spans="1:9">
      <c r="A410" s="10" t="s">
        <v>1818</v>
      </c>
      <c r="B410" s="10"/>
      <c r="C410" s="116">
        <v>10</v>
      </c>
      <c r="D410" s="10"/>
      <c r="E410" s="10" t="s">
        <v>483</v>
      </c>
      <c r="F410" s="10"/>
      <c r="G410" s="116">
        <v>26</v>
      </c>
      <c r="H410" s="10"/>
      <c r="I410" s="10"/>
    </row>
    <row r="411" spans="1:9">
      <c r="A411" s="10" t="s">
        <v>1818</v>
      </c>
      <c r="B411" s="10"/>
      <c r="C411" s="116">
        <v>10</v>
      </c>
      <c r="D411" s="10"/>
      <c r="E411" s="10" t="s">
        <v>484</v>
      </c>
      <c r="F411" s="10"/>
      <c r="G411" s="116">
        <v>18</v>
      </c>
      <c r="H411" s="10"/>
      <c r="I411" s="10"/>
    </row>
    <row r="412" spans="1:9">
      <c r="A412" s="10" t="s">
        <v>1818</v>
      </c>
      <c r="B412" s="10"/>
      <c r="C412" s="116">
        <v>10</v>
      </c>
      <c r="D412" s="10"/>
      <c r="E412" s="10" t="s">
        <v>485</v>
      </c>
      <c r="F412" s="10"/>
      <c r="G412" s="116">
        <v>28</v>
      </c>
      <c r="H412" s="10"/>
      <c r="I412" s="10"/>
    </row>
    <row r="413" spans="1:9">
      <c r="A413" s="10" t="s">
        <v>1818</v>
      </c>
      <c r="B413" s="10"/>
      <c r="C413" s="116">
        <v>10</v>
      </c>
      <c r="D413" s="10"/>
      <c r="E413" s="10" t="s">
        <v>486</v>
      </c>
      <c r="F413" s="10"/>
      <c r="G413" s="116">
        <v>65</v>
      </c>
      <c r="H413" s="10"/>
      <c r="I413" s="10"/>
    </row>
    <row r="414" spans="1:9">
      <c r="A414" s="10" t="s">
        <v>1818</v>
      </c>
      <c r="B414" s="10"/>
      <c r="C414" s="116">
        <v>10</v>
      </c>
      <c r="D414" s="10"/>
      <c r="E414" s="10" t="s">
        <v>487</v>
      </c>
      <c r="F414" s="10"/>
      <c r="G414" s="116">
        <v>4</v>
      </c>
      <c r="H414" s="10"/>
      <c r="I414" s="10"/>
    </row>
    <row r="415" spans="1:9">
      <c r="A415" s="10" t="s">
        <v>1818</v>
      </c>
      <c r="B415" s="10"/>
      <c r="C415" s="116">
        <v>10</v>
      </c>
      <c r="D415" s="10"/>
      <c r="E415" s="10" t="s">
        <v>488</v>
      </c>
      <c r="F415" s="10"/>
      <c r="G415" s="116">
        <v>4</v>
      </c>
      <c r="H415" s="10"/>
      <c r="I415" s="10"/>
    </row>
    <row r="416" spans="1:9">
      <c r="A416" s="10" t="s">
        <v>1818</v>
      </c>
      <c r="B416" s="10"/>
      <c r="C416" s="116">
        <v>10</v>
      </c>
      <c r="D416" s="10"/>
      <c r="E416" s="10" t="s">
        <v>489</v>
      </c>
      <c r="F416" s="10"/>
      <c r="G416" s="116">
        <v>37</v>
      </c>
      <c r="H416" s="10"/>
      <c r="I416" s="10"/>
    </row>
    <row r="417" spans="1:9">
      <c r="A417" s="10" t="s">
        <v>1818</v>
      </c>
      <c r="B417" s="10"/>
      <c r="C417" s="116">
        <v>10</v>
      </c>
      <c r="D417" s="10"/>
      <c r="E417" s="10" t="s">
        <v>490</v>
      </c>
      <c r="F417" s="10"/>
      <c r="G417" s="116">
        <v>14</v>
      </c>
      <c r="H417" s="10"/>
      <c r="I417" s="10"/>
    </row>
    <row r="418" spans="1:9">
      <c r="A418" s="10" t="s">
        <v>1818</v>
      </c>
      <c r="B418" s="10"/>
      <c r="C418" s="116">
        <v>10</v>
      </c>
      <c r="D418" s="10"/>
      <c r="E418" s="10" t="s">
        <v>491</v>
      </c>
      <c r="F418" s="10"/>
      <c r="G418" s="116">
        <v>10</v>
      </c>
      <c r="H418" s="10"/>
      <c r="I418" s="10"/>
    </row>
    <row r="419" spans="1:9">
      <c r="A419" s="10" t="s">
        <v>1818</v>
      </c>
      <c r="B419" s="10"/>
      <c r="C419" s="116">
        <v>10</v>
      </c>
      <c r="D419" s="10"/>
      <c r="E419" s="10" t="s">
        <v>492</v>
      </c>
      <c r="F419" s="10"/>
      <c r="G419" s="116">
        <v>28</v>
      </c>
      <c r="H419" s="10"/>
      <c r="I419" s="10"/>
    </row>
    <row r="420" spans="1:9">
      <c r="A420" s="10" t="s">
        <v>1818</v>
      </c>
      <c r="B420" s="10"/>
      <c r="C420" s="116">
        <v>10</v>
      </c>
      <c r="D420" s="10"/>
      <c r="E420" s="10" t="s">
        <v>493</v>
      </c>
      <c r="F420" s="10"/>
      <c r="G420" s="116">
        <v>3</v>
      </c>
      <c r="H420" s="10"/>
      <c r="I420" s="10"/>
    </row>
    <row r="421" spans="1:9">
      <c r="A421" s="10" t="s">
        <v>1818</v>
      </c>
      <c r="B421" s="10"/>
      <c r="C421" s="116">
        <v>10</v>
      </c>
      <c r="D421" s="10"/>
      <c r="E421" s="10" t="s">
        <v>494</v>
      </c>
      <c r="F421" s="10"/>
      <c r="G421" s="116">
        <v>67</v>
      </c>
      <c r="H421" s="10"/>
      <c r="I421" s="10"/>
    </row>
    <row r="422" spans="1:9">
      <c r="A422" s="10" t="s">
        <v>1818</v>
      </c>
      <c r="B422" s="10"/>
      <c r="C422" s="116">
        <v>10</v>
      </c>
      <c r="D422" s="10"/>
      <c r="E422" s="10" t="s">
        <v>495</v>
      </c>
      <c r="F422" s="10"/>
      <c r="G422" s="116">
        <v>14</v>
      </c>
      <c r="H422" s="10"/>
      <c r="I422" s="10"/>
    </row>
    <row r="423" spans="1:9">
      <c r="A423" s="10" t="s">
        <v>1818</v>
      </c>
      <c r="B423" s="10"/>
      <c r="C423" s="116">
        <v>10</v>
      </c>
      <c r="D423" s="10"/>
      <c r="E423" s="10" t="s">
        <v>497</v>
      </c>
      <c r="F423" s="10"/>
      <c r="G423" s="116">
        <v>38</v>
      </c>
      <c r="H423" s="10"/>
      <c r="I423" s="10"/>
    </row>
    <row r="424" spans="1:9">
      <c r="A424" s="10" t="s">
        <v>1818</v>
      </c>
      <c r="B424" s="10"/>
      <c r="C424" s="116">
        <v>10</v>
      </c>
      <c r="D424" s="10"/>
      <c r="E424" s="10" t="s">
        <v>498</v>
      </c>
      <c r="F424" s="10"/>
      <c r="G424" s="116">
        <v>44</v>
      </c>
      <c r="H424" s="10"/>
      <c r="I424" s="10"/>
    </row>
    <row r="425" spans="1:9">
      <c r="A425" s="10" t="s">
        <v>1818</v>
      </c>
      <c r="B425" s="10"/>
      <c r="C425" s="116">
        <v>10</v>
      </c>
      <c r="D425" s="10"/>
      <c r="E425" s="10" t="s">
        <v>499</v>
      </c>
      <c r="F425" s="10"/>
      <c r="G425" s="116">
        <v>3</v>
      </c>
      <c r="H425" s="10"/>
      <c r="I425" s="10"/>
    </row>
    <row r="426" spans="1:9">
      <c r="A426" s="10" t="s">
        <v>1818</v>
      </c>
      <c r="B426" s="10"/>
      <c r="C426" s="116">
        <v>10</v>
      </c>
      <c r="D426" s="10"/>
      <c r="E426" s="10" t="s">
        <v>500</v>
      </c>
      <c r="F426" s="10"/>
      <c r="G426" s="116">
        <v>3</v>
      </c>
      <c r="H426" s="10"/>
      <c r="I426" s="10"/>
    </row>
    <row r="427" spans="1:9">
      <c r="A427" s="10" t="s">
        <v>1818</v>
      </c>
      <c r="B427" s="10"/>
      <c r="C427" s="116">
        <v>10</v>
      </c>
      <c r="D427" s="10"/>
      <c r="E427" s="10" t="s">
        <v>501</v>
      </c>
      <c r="F427" s="10"/>
      <c r="G427" s="116">
        <v>1</v>
      </c>
      <c r="H427" s="10"/>
      <c r="I427" s="10"/>
    </row>
    <row r="428" spans="1:9">
      <c r="A428" s="10" t="s">
        <v>1818</v>
      </c>
      <c r="B428" s="10"/>
      <c r="C428" s="116">
        <v>10</v>
      </c>
      <c r="D428" s="10"/>
      <c r="E428" s="10" t="s">
        <v>502</v>
      </c>
      <c r="F428" s="10"/>
      <c r="G428" s="116">
        <v>23</v>
      </c>
      <c r="H428" s="10"/>
      <c r="I428" s="10"/>
    </row>
    <row r="429" spans="1:9">
      <c r="A429" s="10" t="s">
        <v>1818</v>
      </c>
      <c r="B429" s="10"/>
      <c r="C429" s="116">
        <v>10</v>
      </c>
      <c r="D429" s="10"/>
      <c r="E429" s="10" t="s">
        <v>503</v>
      </c>
      <c r="F429" s="10"/>
      <c r="G429" s="116">
        <v>10</v>
      </c>
      <c r="H429" s="10"/>
      <c r="I429" s="10"/>
    </row>
    <row r="430" spans="1:9">
      <c r="A430" s="10" t="s">
        <v>1818</v>
      </c>
      <c r="B430" s="10"/>
      <c r="C430" s="116">
        <v>10</v>
      </c>
      <c r="D430" s="10"/>
      <c r="E430" s="10" t="s">
        <v>504</v>
      </c>
      <c r="F430" s="10"/>
      <c r="G430" s="116">
        <v>1</v>
      </c>
      <c r="H430" s="10"/>
      <c r="I430" s="10"/>
    </row>
    <row r="431" spans="1:9">
      <c r="A431" s="10" t="s">
        <v>1818</v>
      </c>
      <c r="B431" s="10"/>
      <c r="C431" s="116">
        <v>10</v>
      </c>
      <c r="D431" s="10"/>
      <c r="E431" s="10" t="s">
        <v>505</v>
      </c>
      <c r="F431" s="10"/>
      <c r="G431" s="116">
        <v>54</v>
      </c>
      <c r="H431" s="10"/>
      <c r="I431" s="10"/>
    </row>
    <row r="432" spans="1:9">
      <c r="A432" s="10" t="s">
        <v>1818</v>
      </c>
      <c r="B432" s="10"/>
      <c r="C432" s="116">
        <v>10</v>
      </c>
      <c r="D432" s="10"/>
      <c r="E432" s="10" t="s">
        <v>506</v>
      </c>
      <c r="F432" s="10"/>
      <c r="G432" s="116">
        <v>3</v>
      </c>
      <c r="H432" s="10"/>
      <c r="I432" s="10"/>
    </row>
    <row r="433" spans="1:9">
      <c r="A433" s="10" t="s">
        <v>1818</v>
      </c>
      <c r="B433" s="10"/>
      <c r="C433" s="116">
        <v>10</v>
      </c>
      <c r="D433" s="10"/>
      <c r="E433" s="10" t="s">
        <v>507</v>
      </c>
      <c r="F433" s="10"/>
      <c r="G433" s="116">
        <v>13</v>
      </c>
      <c r="H433" s="10"/>
      <c r="I433" s="10"/>
    </row>
    <row r="434" spans="1:9" ht="18">
      <c r="A434" s="6" t="s">
        <v>104</v>
      </c>
      <c r="B434" s="86"/>
      <c r="C434" s="7"/>
      <c r="D434" s="7"/>
      <c r="E434" s="7"/>
      <c r="F434" s="7"/>
      <c r="G434" s="7"/>
      <c r="H434" s="88"/>
      <c r="I434" s="88"/>
    </row>
    <row r="435" spans="1:9" ht="12.75" customHeight="1">
      <c r="A435" s="89"/>
      <c r="B435" s="90"/>
      <c r="C435" s="10"/>
      <c r="D435" s="10"/>
      <c r="E435" s="10"/>
      <c r="F435" s="10"/>
      <c r="G435" s="10"/>
      <c r="H435" s="11"/>
      <c r="I435" s="11"/>
    </row>
    <row r="436" spans="1:9">
      <c r="A436" s="10"/>
      <c r="B436" s="13"/>
      <c r="C436" s="10"/>
      <c r="D436" s="10"/>
      <c r="E436" s="10"/>
      <c r="F436" s="10"/>
      <c r="G436" s="10"/>
      <c r="H436" s="11"/>
      <c r="I436" s="11"/>
    </row>
    <row r="437" spans="1:9">
      <c r="A437" s="784" t="s">
        <v>105</v>
      </c>
      <c r="B437" s="784"/>
      <c r="C437" s="784"/>
      <c r="D437" s="784"/>
      <c r="E437" s="784"/>
      <c r="F437" s="784"/>
      <c r="G437" s="784"/>
      <c r="H437" s="784"/>
      <c r="I437" s="784"/>
    </row>
    <row r="438" spans="1:9">
      <c r="A438" s="784"/>
      <c r="B438" s="784"/>
      <c r="C438" s="784"/>
      <c r="D438" s="784"/>
      <c r="E438" s="784"/>
      <c r="F438" s="784"/>
      <c r="G438" s="784"/>
      <c r="H438" s="784"/>
      <c r="I438" s="784"/>
    </row>
    <row r="439" spans="1:9">
      <c r="A439" s="10"/>
      <c r="B439" s="10"/>
      <c r="C439" s="10"/>
      <c r="D439" s="10"/>
      <c r="E439" s="10"/>
      <c r="F439" s="10"/>
      <c r="G439" s="10"/>
      <c r="H439" s="10"/>
      <c r="I439" s="10"/>
    </row>
    <row r="440" spans="1:9">
      <c r="A440" s="101" t="s">
        <v>110</v>
      </c>
      <c r="B440" s="101"/>
      <c r="C440" s="101" t="s">
        <v>1039</v>
      </c>
      <c r="D440" s="101"/>
      <c r="E440" s="101" t="s">
        <v>111</v>
      </c>
      <c r="F440" s="101"/>
      <c r="G440" s="101" t="s">
        <v>113</v>
      </c>
      <c r="H440" s="7"/>
      <c r="I440" s="7"/>
    </row>
    <row r="441" spans="1:9">
      <c r="A441" s="10" t="s">
        <v>1818</v>
      </c>
      <c r="B441" s="10"/>
      <c r="C441" s="116">
        <v>10</v>
      </c>
      <c r="D441" s="10"/>
      <c r="E441" s="10" t="s">
        <v>508</v>
      </c>
      <c r="F441" s="10"/>
      <c r="G441" s="116">
        <v>15</v>
      </c>
      <c r="H441" s="10"/>
      <c r="I441" s="10"/>
    </row>
    <row r="442" spans="1:9">
      <c r="A442" s="10" t="s">
        <v>1818</v>
      </c>
      <c r="B442" s="10"/>
      <c r="C442" s="116">
        <v>10</v>
      </c>
      <c r="D442" s="10"/>
      <c r="E442" s="10" t="s">
        <v>509</v>
      </c>
      <c r="F442" s="10"/>
      <c r="G442" s="116">
        <v>10</v>
      </c>
      <c r="H442" s="10"/>
      <c r="I442" s="10"/>
    </row>
    <row r="443" spans="1:9">
      <c r="A443" s="10" t="s">
        <v>1818</v>
      </c>
      <c r="B443" s="10"/>
      <c r="C443" s="116">
        <v>10</v>
      </c>
      <c r="D443" s="10"/>
      <c r="E443" s="10" t="s">
        <v>510</v>
      </c>
      <c r="F443" s="10"/>
      <c r="G443" s="116">
        <v>1</v>
      </c>
      <c r="H443" s="10"/>
      <c r="I443" s="10"/>
    </row>
    <row r="444" spans="1:9">
      <c r="A444" s="10" t="s">
        <v>1818</v>
      </c>
      <c r="B444" s="10"/>
      <c r="C444" s="116">
        <v>10</v>
      </c>
      <c r="D444" s="10"/>
      <c r="E444" s="10" t="s">
        <v>511</v>
      </c>
      <c r="F444" s="10"/>
      <c r="G444" s="116">
        <v>3</v>
      </c>
      <c r="H444" s="10"/>
      <c r="I444" s="10"/>
    </row>
    <row r="445" spans="1:9">
      <c r="A445" s="10" t="s">
        <v>1818</v>
      </c>
      <c r="B445" s="10"/>
      <c r="C445" s="116">
        <v>10</v>
      </c>
      <c r="D445" s="10"/>
      <c r="E445" s="10" t="s">
        <v>512</v>
      </c>
      <c r="F445" s="10"/>
      <c r="G445" s="116">
        <v>7</v>
      </c>
      <c r="H445" s="10"/>
      <c r="I445" s="10"/>
    </row>
    <row r="446" spans="1:9">
      <c r="A446" s="10" t="s">
        <v>1818</v>
      </c>
      <c r="B446" s="10"/>
      <c r="C446" s="116">
        <v>10</v>
      </c>
      <c r="D446" s="10"/>
      <c r="E446" s="10" t="s">
        <v>543</v>
      </c>
      <c r="F446" s="10"/>
      <c r="G446" s="116">
        <v>4</v>
      </c>
      <c r="H446" s="10"/>
      <c r="I446" s="10"/>
    </row>
    <row r="447" spans="1:9">
      <c r="A447" s="10" t="s">
        <v>1818</v>
      </c>
      <c r="B447" s="10"/>
      <c r="C447" s="116">
        <v>10</v>
      </c>
      <c r="D447" s="10"/>
      <c r="E447" s="10" t="s">
        <v>544</v>
      </c>
      <c r="F447" s="10"/>
      <c r="G447" s="116">
        <v>12</v>
      </c>
      <c r="H447" s="10"/>
      <c r="I447" s="10"/>
    </row>
    <row r="448" spans="1:9">
      <c r="A448" s="10" t="s">
        <v>1818</v>
      </c>
      <c r="B448" s="10"/>
      <c r="C448" s="116">
        <v>10</v>
      </c>
      <c r="D448" s="10"/>
      <c r="E448" s="10" t="s">
        <v>545</v>
      </c>
      <c r="F448" s="10"/>
      <c r="G448" s="116">
        <v>38</v>
      </c>
      <c r="H448" s="10"/>
      <c r="I448" s="10"/>
    </row>
    <row r="449" spans="1:9">
      <c r="A449" s="10" t="s">
        <v>1818</v>
      </c>
      <c r="B449" s="10"/>
      <c r="C449" s="116">
        <v>10</v>
      </c>
      <c r="D449" s="10"/>
      <c r="E449" s="10" t="s">
        <v>546</v>
      </c>
      <c r="F449" s="10"/>
      <c r="G449" s="116">
        <v>67</v>
      </c>
      <c r="H449" s="10"/>
      <c r="I449" s="10"/>
    </row>
    <row r="450" spans="1:9">
      <c r="A450" s="10" t="s">
        <v>1818</v>
      </c>
      <c r="B450" s="10"/>
      <c r="C450" s="116">
        <v>10</v>
      </c>
      <c r="D450" s="10"/>
      <c r="E450" s="10" t="s">
        <v>547</v>
      </c>
      <c r="F450" s="10"/>
      <c r="G450" s="116">
        <v>3</v>
      </c>
      <c r="H450" s="10"/>
      <c r="I450" s="10"/>
    </row>
    <row r="451" spans="1:9">
      <c r="A451" s="10" t="s">
        <v>1818</v>
      </c>
      <c r="B451" s="10"/>
      <c r="C451" s="116">
        <v>10</v>
      </c>
      <c r="D451" s="10"/>
      <c r="E451" s="10" t="s">
        <v>548</v>
      </c>
      <c r="F451" s="10"/>
      <c r="G451" s="116">
        <v>6</v>
      </c>
      <c r="H451" s="10"/>
      <c r="I451" s="10"/>
    </row>
    <row r="452" spans="1:9">
      <c r="A452" s="10" t="s">
        <v>1818</v>
      </c>
      <c r="B452" s="10"/>
      <c r="C452" s="116">
        <v>10</v>
      </c>
      <c r="D452" s="10"/>
      <c r="E452" s="10" t="s">
        <v>549</v>
      </c>
      <c r="F452" s="10"/>
      <c r="G452" s="116">
        <v>15</v>
      </c>
      <c r="H452" s="10"/>
      <c r="I452" s="10"/>
    </row>
    <row r="453" spans="1:9">
      <c r="A453" s="10" t="s">
        <v>1818</v>
      </c>
      <c r="B453" s="10"/>
      <c r="C453" s="116">
        <v>10</v>
      </c>
      <c r="D453" s="10"/>
      <c r="E453" s="10" t="s">
        <v>550</v>
      </c>
      <c r="F453" s="10"/>
      <c r="G453" s="116">
        <v>3</v>
      </c>
      <c r="H453" s="10"/>
      <c r="I453" s="10"/>
    </row>
    <row r="454" spans="1:9">
      <c r="A454" s="10" t="s">
        <v>1818</v>
      </c>
      <c r="B454" s="10"/>
      <c r="C454" s="116">
        <v>10</v>
      </c>
      <c r="D454" s="10"/>
      <c r="E454" s="10" t="s">
        <v>551</v>
      </c>
      <c r="F454" s="10"/>
      <c r="G454" s="116">
        <v>18</v>
      </c>
      <c r="H454" s="10"/>
      <c r="I454" s="10"/>
    </row>
    <row r="455" spans="1:9">
      <c r="A455" s="10" t="s">
        <v>1818</v>
      </c>
      <c r="B455" s="10"/>
      <c r="C455" s="116">
        <v>10</v>
      </c>
      <c r="D455" s="10"/>
      <c r="E455" s="10" t="s">
        <v>552</v>
      </c>
      <c r="F455" s="10"/>
      <c r="G455" s="116">
        <v>4</v>
      </c>
      <c r="H455" s="10"/>
      <c r="I455" s="10"/>
    </row>
    <row r="456" spans="1:9">
      <c r="A456" s="10" t="s">
        <v>1818</v>
      </c>
      <c r="B456" s="10"/>
      <c r="C456" s="116">
        <v>10</v>
      </c>
      <c r="D456" s="10"/>
      <c r="E456" s="10" t="s">
        <v>553</v>
      </c>
      <c r="F456" s="10"/>
      <c r="G456" s="116">
        <v>33</v>
      </c>
      <c r="H456" s="10"/>
      <c r="I456" s="10"/>
    </row>
    <row r="457" spans="1:9">
      <c r="A457" s="10" t="s">
        <v>1818</v>
      </c>
      <c r="B457" s="10"/>
      <c r="C457" s="116">
        <v>10</v>
      </c>
      <c r="D457" s="10"/>
      <c r="E457" s="10" t="s">
        <v>554</v>
      </c>
      <c r="F457" s="10"/>
      <c r="G457" s="116">
        <v>19</v>
      </c>
      <c r="H457" s="10"/>
      <c r="I457" s="10"/>
    </row>
    <row r="458" spans="1:9">
      <c r="A458" s="10" t="s">
        <v>1818</v>
      </c>
      <c r="B458" s="10"/>
      <c r="C458" s="116">
        <v>10</v>
      </c>
      <c r="D458" s="10"/>
      <c r="E458" s="10" t="s">
        <v>555</v>
      </c>
      <c r="F458" s="10"/>
      <c r="G458" s="116">
        <v>9</v>
      </c>
      <c r="H458" s="10"/>
      <c r="I458" s="10"/>
    </row>
    <row r="459" spans="1:9">
      <c r="A459" s="10" t="s">
        <v>1818</v>
      </c>
      <c r="B459" s="10"/>
      <c r="C459" s="116">
        <v>10</v>
      </c>
      <c r="D459" s="10"/>
      <c r="E459" s="10" t="s">
        <v>556</v>
      </c>
      <c r="F459" s="10"/>
      <c r="G459" s="116">
        <v>10</v>
      </c>
      <c r="H459" s="10"/>
      <c r="I459" s="10"/>
    </row>
    <row r="460" spans="1:9">
      <c r="A460" s="10" t="s">
        <v>1818</v>
      </c>
      <c r="B460" s="10"/>
      <c r="C460" s="116">
        <v>10</v>
      </c>
      <c r="D460" s="10"/>
      <c r="E460" s="10" t="s">
        <v>557</v>
      </c>
      <c r="F460" s="10"/>
      <c r="G460" s="116">
        <v>3</v>
      </c>
      <c r="H460" s="10"/>
      <c r="I460" s="10"/>
    </row>
    <row r="461" spans="1:9">
      <c r="A461" s="10" t="s">
        <v>1818</v>
      </c>
      <c r="B461" s="10"/>
      <c r="C461" s="116">
        <v>10</v>
      </c>
      <c r="D461" s="10"/>
      <c r="E461" s="10" t="s">
        <v>558</v>
      </c>
      <c r="F461" s="10"/>
      <c r="G461" s="116">
        <v>1</v>
      </c>
      <c r="H461" s="10"/>
      <c r="I461" s="10"/>
    </row>
    <row r="462" spans="1:9">
      <c r="A462" s="10" t="s">
        <v>1818</v>
      </c>
      <c r="B462" s="10"/>
      <c r="C462" s="116">
        <v>10</v>
      </c>
      <c r="D462" s="10"/>
      <c r="E462" s="10" t="s">
        <v>559</v>
      </c>
      <c r="F462" s="10"/>
      <c r="G462" s="116">
        <v>19</v>
      </c>
      <c r="H462" s="10"/>
      <c r="I462" s="10"/>
    </row>
    <row r="463" spans="1:9">
      <c r="A463" s="10" t="s">
        <v>1818</v>
      </c>
      <c r="B463" s="10"/>
      <c r="C463" s="116">
        <v>10</v>
      </c>
      <c r="D463" s="10"/>
      <c r="E463" s="10" t="s">
        <v>560</v>
      </c>
      <c r="F463" s="10"/>
      <c r="G463" s="116">
        <v>55</v>
      </c>
      <c r="H463" s="10"/>
      <c r="I463" s="10"/>
    </row>
    <row r="464" spans="1:9">
      <c r="A464" s="10" t="s">
        <v>1818</v>
      </c>
      <c r="B464" s="10"/>
      <c r="C464" s="116">
        <v>10</v>
      </c>
      <c r="D464" s="10"/>
      <c r="E464" s="10" t="s">
        <v>561</v>
      </c>
      <c r="F464" s="10"/>
      <c r="G464" s="116">
        <v>28</v>
      </c>
      <c r="H464" s="10"/>
      <c r="I464" s="10"/>
    </row>
    <row r="465" spans="1:9">
      <c r="A465" s="10" t="s">
        <v>1818</v>
      </c>
      <c r="B465" s="10"/>
      <c r="C465" s="116">
        <v>10</v>
      </c>
      <c r="D465" s="10"/>
      <c r="E465" s="10" t="s">
        <v>562</v>
      </c>
      <c r="F465" s="10"/>
      <c r="G465" s="116">
        <v>32</v>
      </c>
      <c r="H465" s="10"/>
      <c r="I465" s="10"/>
    </row>
    <row r="466" spans="1:9">
      <c r="A466" s="10" t="s">
        <v>1818</v>
      </c>
      <c r="B466" s="10"/>
      <c r="C466" s="116">
        <v>10</v>
      </c>
      <c r="D466" s="10"/>
      <c r="E466" s="10" t="s">
        <v>563</v>
      </c>
      <c r="F466" s="10"/>
      <c r="G466" s="116">
        <v>17</v>
      </c>
      <c r="H466" s="10"/>
      <c r="I466" s="10"/>
    </row>
    <row r="467" spans="1:9">
      <c r="A467" s="10" t="s">
        <v>1818</v>
      </c>
      <c r="B467" s="10"/>
      <c r="C467" s="116">
        <v>10</v>
      </c>
      <c r="D467" s="10"/>
      <c r="E467" s="10" t="s">
        <v>564</v>
      </c>
      <c r="F467" s="10"/>
      <c r="G467" s="116">
        <v>23</v>
      </c>
      <c r="H467" s="10"/>
      <c r="I467" s="10"/>
    </row>
    <row r="468" spans="1:9">
      <c r="A468" s="10" t="s">
        <v>1818</v>
      </c>
      <c r="B468" s="10"/>
      <c r="C468" s="116">
        <v>10</v>
      </c>
      <c r="D468" s="10"/>
      <c r="E468" s="10" t="s">
        <v>565</v>
      </c>
      <c r="F468" s="10"/>
      <c r="G468" s="116">
        <v>1</v>
      </c>
      <c r="H468" s="10"/>
      <c r="I468" s="10"/>
    </row>
    <row r="469" spans="1:9">
      <c r="A469" s="10" t="s">
        <v>1818</v>
      </c>
      <c r="B469" s="10"/>
      <c r="C469" s="116">
        <v>10</v>
      </c>
      <c r="D469" s="10"/>
      <c r="E469" s="10" t="s">
        <v>566</v>
      </c>
      <c r="F469" s="10"/>
      <c r="G469" s="116">
        <v>12</v>
      </c>
      <c r="H469" s="10"/>
      <c r="I469" s="10"/>
    </row>
    <row r="470" spans="1:9">
      <c r="A470" s="10" t="s">
        <v>1818</v>
      </c>
      <c r="B470" s="10"/>
      <c r="C470" s="116">
        <v>10</v>
      </c>
      <c r="D470" s="10"/>
      <c r="E470" s="10" t="s">
        <v>567</v>
      </c>
      <c r="F470" s="10"/>
      <c r="G470" s="116">
        <v>7</v>
      </c>
      <c r="H470" s="10"/>
      <c r="I470" s="10"/>
    </row>
    <row r="471" spans="1:9">
      <c r="A471" s="10" t="s">
        <v>1818</v>
      </c>
      <c r="B471" s="10"/>
      <c r="C471" s="116">
        <v>10</v>
      </c>
      <c r="D471" s="10"/>
      <c r="E471" s="10" t="s">
        <v>568</v>
      </c>
      <c r="F471" s="10"/>
      <c r="G471" s="116">
        <v>11</v>
      </c>
      <c r="H471" s="10"/>
      <c r="I471" s="10"/>
    </row>
    <row r="472" spans="1:9">
      <c r="A472" s="10" t="s">
        <v>1818</v>
      </c>
      <c r="B472" s="10"/>
      <c r="C472" s="116">
        <v>10</v>
      </c>
      <c r="D472" s="10"/>
      <c r="E472" s="10" t="s">
        <v>569</v>
      </c>
      <c r="F472" s="10"/>
      <c r="G472" s="116">
        <v>1</v>
      </c>
      <c r="H472" s="10"/>
      <c r="I472" s="10"/>
    </row>
    <row r="473" spans="1:9">
      <c r="A473" s="10" t="s">
        <v>1818</v>
      </c>
      <c r="B473" s="10"/>
      <c r="C473" s="116">
        <v>10</v>
      </c>
      <c r="D473" s="10"/>
      <c r="E473" s="10" t="s">
        <v>570</v>
      </c>
      <c r="F473" s="10"/>
      <c r="G473" s="116">
        <v>9</v>
      </c>
      <c r="H473" s="10"/>
      <c r="I473" s="10"/>
    </row>
    <row r="474" spans="1:9">
      <c r="A474" s="10" t="s">
        <v>1818</v>
      </c>
      <c r="B474" s="10"/>
      <c r="C474" s="116">
        <v>10</v>
      </c>
      <c r="D474" s="10"/>
      <c r="E474" s="10" t="s">
        <v>571</v>
      </c>
      <c r="F474" s="10"/>
      <c r="G474" s="116">
        <v>43</v>
      </c>
      <c r="H474" s="10"/>
      <c r="I474" s="10"/>
    </row>
    <row r="475" spans="1:9">
      <c r="A475" s="10" t="s">
        <v>1818</v>
      </c>
      <c r="B475" s="10"/>
      <c r="C475" s="116">
        <v>10</v>
      </c>
      <c r="D475" s="10"/>
      <c r="E475" s="10" t="s">
        <v>572</v>
      </c>
      <c r="F475" s="10"/>
      <c r="G475" s="116">
        <v>43</v>
      </c>
      <c r="H475" s="10"/>
      <c r="I475" s="10"/>
    </row>
    <row r="476" spans="1:9">
      <c r="A476" s="10" t="s">
        <v>1818</v>
      </c>
      <c r="B476" s="10"/>
      <c r="C476" s="116">
        <v>10</v>
      </c>
      <c r="D476" s="10"/>
      <c r="E476" s="10" t="s">
        <v>573</v>
      </c>
      <c r="F476" s="10"/>
      <c r="G476" s="116">
        <v>3</v>
      </c>
      <c r="H476" s="10"/>
      <c r="I476" s="10"/>
    </row>
    <row r="477" spans="1:9">
      <c r="A477" s="10" t="s">
        <v>1818</v>
      </c>
      <c r="B477" s="10"/>
      <c r="C477" s="116">
        <v>10</v>
      </c>
      <c r="D477" s="10"/>
      <c r="E477" s="10" t="s">
        <v>574</v>
      </c>
      <c r="F477" s="10"/>
      <c r="G477" s="116">
        <v>1</v>
      </c>
      <c r="H477" s="10"/>
      <c r="I477" s="10"/>
    </row>
    <row r="478" spans="1:9">
      <c r="A478" s="10" t="s">
        <v>1818</v>
      </c>
      <c r="B478" s="10"/>
      <c r="C478" s="116">
        <v>10</v>
      </c>
      <c r="D478" s="10"/>
      <c r="E478" s="10" t="s">
        <v>575</v>
      </c>
      <c r="F478" s="10"/>
      <c r="G478" s="116">
        <v>7</v>
      </c>
      <c r="H478" s="10"/>
      <c r="I478" s="10"/>
    </row>
    <row r="479" spans="1:9">
      <c r="A479" s="10" t="s">
        <v>1818</v>
      </c>
      <c r="B479" s="10"/>
      <c r="C479" s="116">
        <v>10</v>
      </c>
      <c r="D479" s="10"/>
      <c r="E479" s="10" t="s">
        <v>576</v>
      </c>
      <c r="F479" s="10"/>
      <c r="G479" s="116">
        <v>5</v>
      </c>
      <c r="H479" s="10"/>
      <c r="I479" s="10"/>
    </row>
    <row r="480" spans="1:9">
      <c r="A480" s="10" t="s">
        <v>1818</v>
      </c>
      <c r="B480" s="10"/>
      <c r="C480" s="116">
        <v>10</v>
      </c>
      <c r="D480" s="10"/>
      <c r="E480" s="10" t="s">
        <v>577</v>
      </c>
      <c r="F480" s="10"/>
      <c r="G480" s="116">
        <v>7</v>
      </c>
      <c r="H480" s="10"/>
      <c r="I480" s="10"/>
    </row>
    <row r="481" spans="1:9">
      <c r="A481" s="10" t="s">
        <v>1818</v>
      </c>
      <c r="B481" s="10"/>
      <c r="C481" s="116">
        <v>10</v>
      </c>
      <c r="D481" s="10"/>
      <c r="E481" s="10" t="s">
        <v>578</v>
      </c>
      <c r="F481" s="10"/>
      <c r="G481" s="116">
        <v>17</v>
      </c>
      <c r="H481" s="10"/>
      <c r="I481" s="10"/>
    </row>
    <row r="482" spans="1:9" ht="18">
      <c r="A482" s="6" t="s">
        <v>104</v>
      </c>
      <c r="B482" s="86"/>
      <c r="C482" s="7"/>
      <c r="D482" s="7"/>
      <c r="E482" s="7"/>
      <c r="F482" s="7"/>
      <c r="G482" s="7"/>
      <c r="H482" s="88"/>
      <c r="I482" s="88"/>
    </row>
    <row r="483" spans="1:9" ht="12.75" customHeight="1">
      <c r="A483" s="89"/>
      <c r="B483" s="90"/>
      <c r="C483" s="10"/>
      <c r="D483" s="10"/>
      <c r="E483" s="10"/>
      <c r="F483" s="10"/>
      <c r="G483" s="10"/>
      <c r="H483" s="11"/>
      <c r="I483" s="11"/>
    </row>
    <row r="484" spans="1:9">
      <c r="A484" s="10"/>
      <c r="B484" s="13"/>
      <c r="C484" s="10"/>
      <c r="D484" s="10"/>
      <c r="E484" s="10"/>
      <c r="F484" s="10"/>
      <c r="G484" s="10"/>
      <c r="H484" s="11"/>
      <c r="I484" s="11"/>
    </row>
    <row r="485" spans="1:9">
      <c r="A485" s="784" t="s">
        <v>105</v>
      </c>
      <c r="B485" s="784"/>
      <c r="C485" s="784"/>
      <c r="D485" s="784"/>
      <c r="E485" s="784"/>
      <c r="F485" s="784"/>
      <c r="G485" s="784"/>
      <c r="H485" s="784"/>
      <c r="I485" s="784"/>
    </row>
    <row r="486" spans="1:9">
      <c r="A486" s="784"/>
      <c r="B486" s="784"/>
      <c r="C486" s="784"/>
      <c r="D486" s="784"/>
      <c r="E486" s="784"/>
      <c r="F486" s="784"/>
      <c r="G486" s="784"/>
      <c r="H486" s="784"/>
      <c r="I486" s="784"/>
    </row>
    <row r="487" spans="1:9">
      <c r="A487" s="10"/>
      <c r="B487" s="10"/>
      <c r="C487" s="10"/>
      <c r="D487" s="10"/>
      <c r="E487" s="10"/>
      <c r="F487" s="10"/>
      <c r="G487" s="10"/>
      <c r="H487" s="10"/>
      <c r="I487" s="10"/>
    </row>
    <row r="488" spans="1:9">
      <c r="A488" s="101" t="s">
        <v>110</v>
      </c>
      <c r="B488" s="101"/>
      <c r="C488" s="101" t="s">
        <v>1039</v>
      </c>
      <c r="D488" s="101"/>
      <c r="E488" s="101" t="s">
        <v>111</v>
      </c>
      <c r="F488" s="101"/>
      <c r="G488" s="101" t="s">
        <v>113</v>
      </c>
      <c r="H488" s="7"/>
      <c r="I488" s="7"/>
    </row>
    <row r="489" spans="1:9">
      <c r="A489" s="10" t="s">
        <v>1818</v>
      </c>
      <c r="B489" s="10"/>
      <c r="C489" s="116">
        <v>10</v>
      </c>
      <c r="D489" s="10"/>
      <c r="E489" s="10" t="s">
        <v>579</v>
      </c>
      <c r="F489" s="10"/>
      <c r="G489" s="116">
        <v>19</v>
      </c>
      <c r="H489" s="10"/>
      <c r="I489" s="10"/>
    </row>
    <row r="490" spans="1:9">
      <c r="A490" s="10" t="s">
        <v>1818</v>
      </c>
      <c r="B490" s="10"/>
      <c r="C490" s="116">
        <v>10</v>
      </c>
      <c r="D490" s="10"/>
      <c r="E490" s="10" t="s">
        <v>580</v>
      </c>
      <c r="F490" s="10"/>
      <c r="G490" s="116">
        <v>6</v>
      </c>
      <c r="H490" s="10"/>
      <c r="I490" s="10"/>
    </row>
    <row r="491" spans="1:9">
      <c r="A491" s="10" t="s">
        <v>1818</v>
      </c>
      <c r="B491" s="10"/>
      <c r="C491" s="116">
        <v>10</v>
      </c>
      <c r="D491" s="10"/>
      <c r="E491" s="10" t="s">
        <v>581</v>
      </c>
      <c r="F491" s="10"/>
      <c r="G491" s="116">
        <v>10</v>
      </c>
      <c r="H491" s="10"/>
      <c r="I491" s="10"/>
    </row>
    <row r="492" spans="1:9">
      <c r="A492" s="10" t="s">
        <v>1818</v>
      </c>
      <c r="B492" s="10"/>
      <c r="C492" s="116">
        <v>10</v>
      </c>
      <c r="D492" s="10"/>
      <c r="E492" s="10" t="s">
        <v>582</v>
      </c>
      <c r="F492" s="10"/>
      <c r="G492" s="116">
        <v>13</v>
      </c>
      <c r="H492" s="10"/>
      <c r="I492" s="10"/>
    </row>
    <row r="493" spans="1:9">
      <c r="A493" s="10" t="s">
        <v>1818</v>
      </c>
      <c r="B493" s="10"/>
      <c r="C493" s="116">
        <v>10</v>
      </c>
      <c r="D493" s="10"/>
      <c r="E493" s="10" t="s">
        <v>583</v>
      </c>
      <c r="F493" s="10"/>
      <c r="G493" s="116">
        <v>13</v>
      </c>
      <c r="H493" s="10"/>
      <c r="I493" s="10"/>
    </row>
    <row r="494" spans="1:9">
      <c r="A494" s="10" t="s">
        <v>1818</v>
      </c>
      <c r="B494" s="10"/>
      <c r="C494" s="116">
        <v>10</v>
      </c>
      <c r="D494" s="10"/>
      <c r="E494" s="10" t="s">
        <v>584</v>
      </c>
      <c r="F494" s="10"/>
      <c r="G494" s="116">
        <v>63</v>
      </c>
      <c r="H494" s="10"/>
      <c r="I494" s="10"/>
    </row>
    <row r="495" spans="1:9">
      <c r="A495" s="10" t="s">
        <v>1818</v>
      </c>
      <c r="B495" s="10"/>
      <c r="C495" s="116">
        <v>10</v>
      </c>
      <c r="D495" s="10"/>
      <c r="E495" s="10" t="s">
        <v>585</v>
      </c>
      <c r="F495" s="10"/>
      <c r="G495" s="116">
        <v>43</v>
      </c>
      <c r="H495" s="10"/>
      <c r="I495" s="10"/>
    </row>
    <row r="496" spans="1:9">
      <c r="A496" s="10" t="s">
        <v>1818</v>
      </c>
      <c r="B496" s="10"/>
      <c r="C496" s="116">
        <v>10</v>
      </c>
      <c r="D496" s="10"/>
      <c r="E496" s="10" t="s">
        <v>586</v>
      </c>
      <c r="F496" s="10"/>
      <c r="G496" s="116">
        <v>12</v>
      </c>
      <c r="H496" s="10"/>
      <c r="I496" s="10"/>
    </row>
    <row r="497" spans="1:9">
      <c r="A497" s="10" t="s">
        <v>1818</v>
      </c>
      <c r="B497" s="10"/>
      <c r="C497" s="116">
        <v>10</v>
      </c>
      <c r="D497" s="10"/>
      <c r="E497" s="10" t="s">
        <v>587</v>
      </c>
      <c r="F497" s="10"/>
      <c r="G497" s="116">
        <v>39</v>
      </c>
      <c r="H497" s="10"/>
      <c r="I497" s="10"/>
    </row>
    <row r="498" spans="1:9">
      <c r="A498" s="10" t="s">
        <v>1818</v>
      </c>
      <c r="B498" s="10"/>
      <c r="C498" s="116">
        <v>10</v>
      </c>
      <c r="D498" s="10"/>
      <c r="E498" s="10" t="s">
        <v>588</v>
      </c>
      <c r="F498" s="10"/>
      <c r="G498" s="116">
        <v>3</v>
      </c>
      <c r="H498" s="10"/>
      <c r="I498" s="10"/>
    </row>
    <row r="499" spans="1:9">
      <c r="A499" s="10" t="s">
        <v>1818</v>
      </c>
      <c r="B499" s="10"/>
      <c r="C499" s="116">
        <v>10</v>
      </c>
      <c r="D499" s="10"/>
      <c r="E499" s="10" t="s">
        <v>589</v>
      </c>
      <c r="F499" s="10"/>
      <c r="G499" s="116">
        <v>23</v>
      </c>
      <c r="H499" s="10"/>
      <c r="I499" s="10"/>
    </row>
    <row r="500" spans="1:9">
      <c r="A500" s="10" t="s">
        <v>1818</v>
      </c>
      <c r="B500" s="10"/>
      <c r="C500" s="116">
        <v>10</v>
      </c>
      <c r="D500" s="10"/>
      <c r="E500" s="10" t="s">
        <v>590</v>
      </c>
      <c r="F500" s="10"/>
      <c r="G500" s="116">
        <v>41</v>
      </c>
      <c r="H500" s="10"/>
      <c r="I500" s="10"/>
    </row>
    <row r="501" spans="1:9">
      <c r="A501" s="10" t="s">
        <v>1818</v>
      </c>
      <c r="B501" s="10"/>
      <c r="C501" s="116">
        <v>10</v>
      </c>
      <c r="D501" s="10"/>
      <c r="E501" s="10" t="s">
        <v>591</v>
      </c>
      <c r="F501" s="10"/>
      <c r="G501" s="116">
        <v>7</v>
      </c>
      <c r="H501" s="10"/>
      <c r="I501" s="10"/>
    </row>
    <row r="502" spans="1:9">
      <c r="A502" s="10" t="s">
        <v>1818</v>
      </c>
      <c r="B502" s="10"/>
      <c r="C502" s="116">
        <v>10</v>
      </c>
      <c r="D502" s="10"/>
      <c r="E502" s="10" t="s">
        <v>592</v>
      </c>
      <c r="F502" s="10"/>
      <c r="G502" s="116">
        <v>28</v>
      </c>
      <c r="H502" s="10"/>
      <c r="I502" s="10"/>
    </row>
    <row r="503" spans="1:9">
      <c r="A503" s="10" t="s">
        <v>1818</v>
      </c>
      <c r="B503" s="10"/>
      <c r="C503" s="116">
        <v>10</v>
      </c>
      <c r="D503" s="10"/>
      <c r="E503" s="10" t="s">
        <v>593</v>
      </c>
      <c r="F503" s="10"/>
      <c r="G503" s="116">
        <v>30</v>
      </c>
      <c r="H503" s="10"/>
      <c r="I503" s="10"/>
    </row>
  </sheetData>
  <mergeCells count="11">
    <mergeCell ref="A437:I438"/>
    <mergeCell ref="A485:I486"/>
    <mergeCell ref="A197:I198"/>
    <mergeCell ref="A245:I246"/>
    <mergeCell ref="A293:I294"/>
    <mergeCell ref="A341:I342"/>
    <mergeCell ref="A4:I5"/>
    <mergeCell ref="A53:I54"/>
    <mergeCell ref="A101:I102"/>
    <mergeCell ref="A149:I150"/>
    <mergeCell ref="A389:I390"/>
  </mergeCells>
  <phoneticPr fontId="0" type="noConversion"/>
  <pageMargins left="0.75" right="0.75" top="1" bottom="1" header="0.5" footer="0.5"/>
  <pageSetup orientation="portrait" r:id="rId1"/>
  <headerFooter alignWithMargins="0">
    <oddHeader>&amp;LNSCC - Insurance Processing System</oddHeader>
    <oddFooter>&amp;CPage &amp;P&amp;RFLORIDA COUNTY CODES&amp;L&amp;1#&amp;"Arial"&amp;10&amp;K737373DTCC Confidential (Yellow)</oddFooter>
  </headerFooter>
  <rowBreaks count="10" manualBreakCount="10">
    <brk id="49" max="16383" man="1"/>
    <brk id="97" max="16383" man="1"/>
    <brk id="145" max="16383" man="1"/>
    <brk id="193" max="16383" man="1"/>
    <brk id="241" max="16383" man="1"/>
    <brk id="289" max="16383" man="1"/>
    <brk id="337" max="16383" man="1"/>
    <brk id="385" max="16383" man="1"/>
    <brk id="433" max="16383" man="1"/>
    <brk id="481"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I71"/>
  <sheetViews>
    <sheetView zoomScaleNormal="100" workbookViewId="0"/>
  </sheetViews>
  <sheetFormatPr defaultRowHeight="12.75"/>
  <cols>
    <col min="1" max="1" width="13.28515625" customWidth="1"/>
    <col min="2" max="2" width="5.7109375" customWidth="1"/>
  </cols>
  <sheetData>
    <row r="1" spans="1:9" ht="18">
      <c r="A1" s="6" t="s">
        <v>594</v>
      </c>
      <c r="B1" s="6"/>
      <c r="C1" s="6"/>
      <c r="D1" s="86"/>
      <c r="E1" s="7"/>
      <c r="F1" s="7"/>
      <c r="G1" s="7"/>
      <c r="H1" s="7"/>
      <c r="I1" s="88"/>
    </row>
    <row r="2" spans="1:9" ht="18">
      <c r="A2" s="89"/>
      <c r="B2" s="89"/>
      <c r="C2" s="89"/>
      <c r="D2" s="90"/>
      <c r="E2" s="10"/>
      <c r="F2" s="10"/>
      <c r="G2" s="10"/>
      <c r="H2" s="10"/>
      <c r="I2" s="11"/>
    </row>
    <row r="3" spans="1:9">
      <c r="A3" s="10"/>
      <c r="B3" s="10"/>
      <c r="C3" s="10"/>
      <c r="D3" s="13"/>
      <c r="E3" s="10"/>
      <c r="F3" s="10"/>
      <c r="G3" s="11"/>
      <c r="H3" s="10"/>
      <c r="I3" s="11"/>
    </row>
    <row r="4" spans="1:9">
      <c r="A4" s="10"/>
      <c r="B4" s="10"/>
      <c r="C4" s="10"/>
      <c r="D4" s="10"/>
      <c r="E4" s="10"/>
      <c r="F4" s="10"/>
      <c r="G4" s="10"/>
      <c r="H4" s="10"/>
      <c r="I4" s="10"/>
    </row>
    <row r="5" spans="1:9">
      <c r="A5" s="101" t="s">
        <v>595</v>
      </c>
      <c r="B5" s="7"/>
      <c r="C5" s="101" t="s">
        <v>596</v>
      </c>
      <c r="D5" s="7"/>
      <c r="E5" s="7"/>
      <c r="F5" s="10"/>
      <c r="G5" s="10"/>
      <c r="H5" s="10"/>
      <c r="I5" s="10"/>
    </row>
    <row r="6" spans="1:9">
      <c r="A6" s="11">
        <v>1</v>
      </c>
      <c r="B6" s="10"/>
      <c r="C6" s="10" t="s">
        <v>597</v>
      </c>
      <c r="D6" s="10"/>
      <c r="E6" s="10"/>
      <c r="F6" s="10"/>
      <c r="G6" s="10"/>
      <c r="H6" s="10"/>
      <c r="I6" s="10"/>
    </row>
    <row r="7" spans="1:9">
      <c r="A7" s="11">
        <v>2</v>
      </c>
      <c r="B7" s="10"/>
      <c r="C7" s="10" t="s">
        <v>598</v>
      </c>
      <c r="D7" s="10"/>
      <c r="E7" s="10"/>
      <c r="F7" s="10"/>
      <c r="G7" s="10"/>
      <c r="H7" s="10"/>
      <c r="I7" s="10"/>
    </row>
    <row r="8" spans="1:9">
      <c r="A8" s="11">
        <v>3</v>
      </c>
      <c r="B8" s="10"/>
      <c r="C8" s="10" t="s">
        <v>599</v>
      </c>
      <c r="D8" s="10"/>
      <c r="E8" s="10"/>
      <c r="F8" s="10"/>
      <c r="G8" s="10"/>
      <c r="H8" s="10"/>
      <c r="I8" s="10"/>
    </row>
    <row r="9" spans="1:9">
      <c r="A9" s="11">
        <v>4</v>
      </c>
      <c r="B9" s="10"/>
      <c r="C9" s="10" t="s">
        <v>600</v>
      </c>
      <c r="D9" s="10"/>
      <c r="E9" s="10"/>
      <c r="F9" s="10"/>
      <c r="G9" s="10"/>
      <c r="H9" s="10"/>
      <c r="I9" s="10"/>
    </row>
    <row r="10" spans="1:9">
      <c r="A10" s="11">
        <v>5</v>
      </c>
      <c r="B10" s="10"/>
      <c r="C10" s="10" t="s">
        <v>601</v>
      </c>
      <c r="D10" s="10"/>
      <c r="E10" s="10"/>
      <c r="F10" s="10"/>
      <c r="G10" s="10"/>
      <c r="H10" s="10"/>
      <c r="I10" s="10"/>
    </row>
    <row r="11" spans="1:9">
      <c r="A11" s="11">
        <v>6</v>
      </c>
      <c r="B11" s="10"/>
      <c r="C11" s="10" t="s">
        <v>602</v>
      </c>
      <c r="D11" s="10"/>
      <c r="E11" s="10"/>
      <c r="F11" s="10"/>
      <c r="G11" s="10"/>
      <c r="H11" s="10"/>
      <c r="I11" s="10"/>
    </row>
    <row r="12" spans="1:9">
      <c r="A12" s="11">
        <v>7</v>
      </c>
      <c r="B12" s="10"/>
      <c r="C12" s="10" t="s">
        <v>603</v>
      </c>
      <c r="D12" s="10"/>
      <c r="E12" s="10"/>
      <c r="F12" s="10"/>
      <c r="G12" s="10"/>
      <c r="H12" s="10"/>
      <c r="I12" s="10"/>
    </row>
    <row r="13" spans="1:9">
      <c r="A13" s="11">
        <v>8</v>
      </c>
      <c r="B13" s="10"/>
      <c r="C13" s="10" t="s">
        <v>604</v>
      </c>
      <c r="D13" s="10"/>
      <c r="E13" s="10"/>
      <c r="F13" s="10"/>
      <c r="G13" s="10"/>
      <c r="H13" s="10"/>
      <c r="I13" s="10"/>
    </row>
    <row r="14" spans="1:9">
      <c r="A14" s="11">
        <v>9</v>
      </c>
      <c r="B14" s="10"/>
      <c r="C14" s="10" t="s">
        <v>605</v>
      </c>
      <c r="D14" s="10"/>
      <c r="E14" s="10"/>
      <c r="F14" s="10"/>
      <c r="G14" s="10"/>
      <c r="H14" s="10"/>
      <c r="I14" s="10"/>
    </row>
    <row r="15" spans="1:9">
      <c r="A15" s="11">
        <v>10</v>
      </c>
      <c r="B15" s="10"/>
      <c r="C15" s="10" t="s">
        <v>606</v>
      </c>
      <c r="D15" s="10"/>
      <c r="E15" s="10"/>
      <c r="F15" s="10"/>
      <c r="G15" s="10"/>
      <c r="H15" s="10"/>
      <c r="I15" s="10"/>
    </row>
    <row r="16" spans="1:9">
      <c r="A16" s="11">
        <v>11</v>
      </c>
      <c r="B16" s="10"/>
      <c r="C16" s="10" t="s">
        <v>114</v>
      </c>
      <c r="D16" s="10"/>
      <c r="E16" s="10"/>
      <c r="F16" s="10"/>
      <c r="G16" s="10"/>
      <c r="H16" s="10"/>
      <c r="I16" s="10"/>
    </row>
    <row r="17" spans="1:9">
      <c r="A17" s="11">
        <v>12</v>
      </c>
      <c r="B17" s="10"/>
      <c r="C17" s="10" t="s">
        <v>609</v>
      </c>
      <c r="D17" s="10"/>
      <c r="E17" s="10"/>
      <c r="F17" s="10"/>
      <c r="G17" s="10"/>
      <c r="H17" s="10"/>
      <c r="I17" s="10"/>
    </row>
    <row r="18" spans="1:9">
      <c r="A18" s="11">
        <v>13</v>
      </c>
      <c r="B18" s="10"/>
      <c r="C18" s="10" t="s">
        <v>610</v>
      </c>
      <c r="D18" s="10"/>
      <c r="E18" s="10"/>
      <c r="F18" s="10"/>
      <c r="G18" s="10"/>
      <c r="H18" s="10"/>
      <c r="I18" s="10"/>
    </row>
    <row r="19" spans="1:9">
      <c r="A19" s="11">
        <v>14</v>
      </c>
      <c r="B19" s="10"/>
      <c r="C19" s="10" t="s">
        <v>611</v>
      </c>
      <c r="D19" s="10"/>
      <c r="E19" s="10"/>
      <c r="F19" s="10"/>
      <c r="G19" s="10"/>
      <c r="H19" s="10"/>
      <c r="I19" s="10"/>
    </row>
    <row r="20" spans="1:9">
      <c r="A20" s="11">
        <v>15</v>
      </c>
      <c r="B20" s="10"/>
      <c r="C20" s="10" t="s">
        <v>612</v>
      </c>
      <c r="D20" s="10"/>
      <c r="E20" s="10"/>
      <c r="F20" s="10"/>
      <c r="G20" s="10"/>
      <c r="H20" s="10"/>
      <c r="I20" s="10"/>
    </row>
    <row r="21" spans="1:9">
      <c r="A21" s="11">
        <v>16</v>
      </c>
      <c r="B21" s="10"/>
      <c r="C21" s="10" t="s">
        <v>613</v>
      </c>
      <c r="D21" s="10"/>
      <c r="E21" s="10"/>
      <c r="F21" s="10"/>
      <c r="G21" s="10"/>
      <c r="H21" s="10"/>
      <c r="I21" s="10"/>
    </row>
    <row r="22" spans="1:9">
      <c r="A22" s="11">
        <v>17</v>
      </c>
      <c r="B22" s="10"/>
      <c r="C22" s="10" t="s">
        <v>614</v>
      </c>
      <c r="D22" s="10"/>
      <c r="E22" s="10"/>
      <c r="F22" s="10"/>
      <c r="G22" s="10"/>
      <c r="H22" s="10"/>
      <c r="I22" s="10"/>
    </row>
    <row r="23" spans="1:9">
      <c r="A23" s="11">
        <v>18</v>
      </c>
      <c r="B23" s="10"/>
      <c r="C23" s="10" t="s">
        <v>615</v>
      </c>
      <c r="D23" s="10"/>
      <c r="E23" s="10"/>
      <c r="F23" s="10"/>
      <c r="G23" s="10"/>
      <c r="H23" s="10"/>
      <c r="I23" s="10"/>
    </row>
    <row r="24" spans="1:9">
      <c r="A24" s="11">
        <v>19</v>
      </c>
      <c r="B24" s="10"/>
      <c r="C24" s="10" t="s">
        <v>616</v>
      </c>
      <c r="D24" s="10"/>
      <c r="E24" s="10"/>
      <c r="F24" s="10"/>
      <c r="G24" s="10"/>
      <c r="H24" s="10"/>
      <c r="I24" s="10"/>
    </row>
    <row r="25" spans="1:9">
      <c r="A25" s="11">
        <v>20</v>
      </c>
      <c r="B25" s="10"/>
      <c r="C25" s="10" t="s">
        <v>617</v>
      </c>
      <c r="D25" s="10"/>
      <c r="E25" s="10"/>
      <c r="F25" s="10"/>
      <c r="G25" s="10"/>
      <c r="H25" s="10"/>
      <c r="I25" s="10"/>
    </row>
    <row r="26" spans="1:9">
      <c r="A26" s="11">
        <v>21</v>
      </c>
      <c r="B26" s="10"/>
      <c r="C26" s="10" t="s">
        <v>618</v>
      </c>
      <c r="D26" s="10"/>
      <c r="E26" s="10"/>
      <c r="F26" s="10"/>
      <c r="G26" s="10"/>
      <c r="H26" s="10"/>
      <c r="I26" s="10"/>
    </row>
    <row r="27" spans="1:9">
      <c r="A27" s="11">
        <v>22</v>
      </c>
      <c r="B27" s="10"/>
      <c r="C27" s="10" t="s">
        <v>619</v>
      </c>
      <c r="D27" s="10"/>
      <c r="E27" s="10"/>
      <c r="F27" s="10"/>
      <c r="G27" s="10"/>
      <c r="H27" s="10"/>
      <c r="I27" s="10"/>
    </row>
    <row r="28" spans="1:9">
      <c r="A28" s="11">
        <v>23</v>
      </c>
      <c r="B28" s="10"/>
      <c r="C28" s="10" t="s">
        <v>620</v>
      </c>
      <c r="D28" s="10"/>
      <c r="E28" s="10"/>
      <c r="F28" s="10"/>
      <c r="G28" s="10"/>
      <c r="H28" s="10"/>
      <c r="I28" s="10"/>
    </row>
    <row r="29" spans="1:9">
      <c r="A29" s="11">
        <v>24</v>
      </c>
      <c r="B29" s="10"/>
      <c r="C29" s="10" t="s">
        <v>621</v>
      </c>
      <c r="D29" s="10"/>
      <c r="E29" s="10"/>
      <c r="F29" s="10"/>
      <c r="G29" s="10"/>
      <c r="H29" s="10"/>
      <c r="I29" s="10"/>
    </row>
    <row r="30" spans="1:9">
      <c r="A30" s="11">
        <v>25</v>
      </c>
      <c r="B30" s="10"/>
      <c r="C30" s="10" t="s">
        <v>622</v>
      </c>
      <c r="D30" s="10"/>
      <c r="E30" s="10"/>
      <c r="F30" s="10"/>
      <c r="G30" s="10"/>
      <c r="H30" s="10"/>
      <c r="I30" s="10"/>
    </row>
    <row r="31" spans="1:9">
      <c r="A31" s="11">
        <v>26</v>
      </c>
      <c r="B31" s="10"/>
      <c r="C31" s="10" t="s">
        <v>623</v>
      </c>
      <c r="D31" s="10"/>
      <c r="E31" s="10"/>
      <c r="F31" s="10"/>
      <c r="G31" s="10"/>
      <c r="H31" s="10"/>
      <c r="I31" s="10"/>
    </row>
    <row r="32" spans="1:9">
      <c r="A32" s="11">
        <v>27</v>
      </c>
      <c r="B32" s="10"/>
      <c r="C32" s="10" t="s">
        <v>624</v>
      </c>
      <c r="D32" s="10"/>
      <c r="E32" s="10"/>
      <c r="F32" s="10"/>
      <c r="G32" s="10"/>
      <c r="H32" s="10"/>
      <c r="I32" s="10"/>
    </row>
    <row r="33" spans="1:9">
      <c r="A33" s="11">
        <v>28</v>
      </c>
      <c r="B33" s="10"/>
      <c r="C33" s="10" t="s">
        <v>625</v>
      </c>
      <c r="D33" s="10"/>
      <c r="E33" s="10"/>
      <c r="F33" s="10"/>
      <c r="G33" s="10"/>
      <c r="H33" s="10"/>
      <c r="I33" s="10"/>
    </row>
    <row r="34" spans="1:9">
      <c r="A34" s="11">
        <v>29</v>
      </c>
      <c r="B34" s="10"/>
      <c r="C34" s="10" t="s">
        <v>626</v>
      </c>
      <c r="D34" s="10"/>
      <c r="E34" s="10"/>
      <c r="F34" s="10"/>
      <c r="G34" s="10"/>
      <c r="H34" s="10"/>
      <c r="I34" s="10"/>
    </row>
    <row r="35" spans="1:9">
      <c r="A35" s="11">
        <v>30</v>
      </c>
      <c r="B35" s="10"/>
      <c r="C35" s="10" t="s">
        <v>627</v>
      </c>
      <c r="D35" s="10"/>
      <c r="E35" s="10"/>
      <c r="F35" s="10"/>
      <c r="G35" s="10"/>
      <c r="H35" s="10"/>
      <c r="I35" s="10"/>
    </row>
    <row r="36" spans="1:9">
      <c r="A36" s="11">
        <v>31</v>
      </c>
      <c r="B36" s="10"/>
      <c r="C36" s="10" t="s">
        <v>628</v>
      </c>
      <c r="D36" s="10"/>
      <c r="E36" s="10"/>
      <c r="F36" s="10"/>
      <c r="G36" s="10"/>
      <c r="H36" s="10"/>
      <c r="I36" s="10"/>
    </row>
    <row r="37" spans="1:9">
      <c r="A37" s="11">
        <v>32</v>
      </c>
      <c r="B37" s="10"/>
      <c r="C37" s="10" t="s">
        <v>629</v>
      </c>
      <c r="D37" s="10"/>
      <c r="E37" s="10"/>
      <c r="F37" s="10"/>
      <c r="G37" s="10"/>
      <c r="H37" s="10"/>
      <c r="I37" s="10"/>
    </row>
    <row r="38" spans="1:9">
      <c r="A38" s="11">
        <v>33</v>
      </c>
      <c r="B38" s="10"/>
      <c r="C38" s="10" t="s">
        <v>630</v>
      </c>
      <c r="D38" s="10"/>
      <c r="E38" s="10"/>
      <c r="F38" s="10"/>
      <c r="G38" s="10"/>
      <c r="H38" s="10"/>
      <c r="I38" s="10"/>
    </row>
    <row r="39" spans="1:9">
      <c r="A39" s="11">
        <v>34</v>
      </c>
      <c r="B39" s="10"/>
      <c r="C39" s="10" t="s">
        <v>631</v>
      </c>
      <c r="D39" s="10"/>
      <c r="E39" s="10"/>
      <c r="F39" s="10"/>
      <c r="G39" s="10"/>
      <c r="H39" s="10"/>
      <c r="I39" s="10"/>
    </row>
    <row r="40" spans="1:9">
      <c r="A40" s="11">
        <v>35</v>
      </c>
      <c r="B40" s="10"/>
      <c r="C40" s="10" t="s">
        <v>364</v>
      </c>
      <c r="D40" s="10"/>
      <c r="E40" s="10"/>
      <c r="F40" s="10"/>
      <c r="G40" s="10"/>
      <c r="H40" s="10"/>
      <c r="I40" s="10"/>
    </row>
    <row r="41" spans="1:9">
      <c r="A41" s="11">
        <v>36</v>
      </c>
      <c r="B41" s="10"/>
      <c r="C41" s="10" t="s">
        <v>632</v>
      </c>
      <c r="D41" s="10"/>
      <c r="E41" s="10"/>
      <c r="F41" s="10"/>
      <c r="G41" s="10"/>
      <c r="H41" s="10"/>
      <c r="I41" s="10"/>
    </row>
    <row r="42" spans="1:9">
      <c r="A42" s="11">
        <v>37</v>
      </c>
      <c r="B42" s="10"/>
      <c r="C42" s="10" t="s">
        <v>633</v>
      </c>
      <c r="D42" s="10"/>
      <c r="E42" s="10"/>
      <c r="F42" s="10"/>
      <c r="G42" s="10"/>
      <c r="H42" s="10"/>
      <c r="I42" s="10"/>
    </row>
    <row r="43" spans="1:9">
      <c r="A43" s="11">
        <v>38</v>
      </c>
      <c r="B43" s="10"/>
      <c r="C43" s="10" t="s">
        <v>634</v>
      </c>
      <c r="D43" s="10"/>
      <c r="E43" s="10"/>
      <c r="F43" s="10"/>
      <c r="G43" s="10"/>
      <c r="H43" s="10"/>
      <c r="I43" s="10"/>
    </row>
    <row r="44" spans="1:9">
      <c r="A44" s="11">
        <v>39</v>
      </c>
      <c r="B44" s="10"/>
      <c r="C44" s="10" t="s">
        <v>635</v>
      </c>
      <c r="D44" s="10"/>
      <c r="E44" s="10"/>
      <c r="F44" s="10"/>
      <c r="G44" s="10"/>
      <c r="H44" s="10"/>
      <c r="I44" s="10"/>
    </row>
    <row r="45" spans="1:9">
      <c r="A45" s="11">
        <v>40</v>
      </c>
      <c r="B45" s="10"/>
      <c r="C45" s="10" t="s">
        <v>636</v>
      </c>
      <c r="D45" s="10"/>
      <c r="E45" s="10"/>
      <c r="F45" s="10"/>
      <c r="G45" s="10"/>
      <c r="H45" s="10"/>
      <c r="I45" s="10"/>
    </row>
    <row r="46" spans="1:9">
      <c r="A46" s="11">
        <v>41</v>
      </c>
      <c r="B46" s="10"/>
      <c r="C46" s="10" t="s">
        <v>637</v>
      </c>
      <c r="D46" s="10"/>
      <c r="E46" s="10"/>
      <c r="F46" s="10"/>
      <c r="G46" s="10"/>
      <c r="H46" s="10"/>
      <c r="I46" s="10"/>
    </row>
    <row r="47" spans="1:9">
      <c r="A47" s="11">
        <v>43</v>
      </c>
      <c r="B47" s="10"/>
      <c r="C47" s="10" t="s">
        <v>638</v>
      </c>
      <c r="D47" s="10"/>
      <c r="E47" s="10"/>
      <c r="F47" s="10"/>
      <c r="G47" s="10"/>
      <c r="H47" s="10"/>
      <c r="I47" s="10"/>
    </row>
    <row r="48" spans="1:9">
      <c r="A48" s="11">
        <v>44</v>
      </c>
      <c r="B48" s="10"/>
      <c r="C48" s="10" t="s">
        <v>642</v>
      </c>
      <c r="D48" s="10"/>
      <c r="E48" s="10"/>
      <c r="F48" s="10"/>
      <c r="G48" s="10"/>
      <c r="H48" s="10"/>
      <c r="I48" s="10"/>
    </row>
    <row r="49" spans="1:9">
      <c r="A49" s="11">
        <v>45</v>
      </c>
      <c r="B49" s="10"/>
      <c r="C49" s="10" t="s">
        <v>643</v>
      </c>
      <c r="D49" s="10"/>
      <c r="E49" s="10"/>
      <c r="F49" s="10"/>
      <c r="G49" s="10"/>
      <c r="H49" s="10"/>
      <c r="I49" s="10"/>
    </row>
    <row r="50" spans="1:9">
      <c r="A50" s="11">
        <v>46</v>
      </c>
      <c r="B50" s="10"/>
      <c r="C50" s="10" t="s">
        <v>644</v>
      </c>
      <c r="D50" s="10"/>
      <c r="E50" s="10"/>
      <c r="F50" s="10"/>
      <c r="G50" s="10"/>
      <c r="H50" s="10"/>
      <c r="I50" s="10"/>
    </row>
    <row r="51" spans="1:9">
      <c r="A51" s="11">
        <v>47</v>
      </c>
      <c r="B51" s="10"/>
      <c r="C51" s="10" t="s">
        <v>192</v>
      </c>
      <c r="D51" s="10"/>
      <c r="E51" s="10"/>
      <c r="F51" s="10"/>
      <c r="G51" s="10"/>
      <c r="H51" s="10"/>
      <c r="I51" s="10"/>
    </row>
    <row r="52" spans="1:9">
      <c r="A52" s="11">
        <v>48</v>
      </c>
      <c r="B52" s="10"/>
      <c r="C52" s="10" t="s">
        <v>645</v>
      </c>
      <c r="D52" s="10"/>
      <c r="E52" s="10"/>
      <c r="F52" s="10"/>
      <c r="G52" s="10"/>
      <c r="H52" s="10"/>
      <c r="I52" s="10"/>
    </row>
    <row r="53" spans="1:9">
      <c r="A53" s="11">
        <v>49</v>
      </c>
      <c r="B53" s="10"/>
      <c r="C53" s="10" t="s">
        <v>646</v>
      </c>
      <c r="D53" s="10"/>
      <c r="E53" s="10"/>
      <c r="F53" s="10"/>
      <c r="G53" s="10"/>
      <c r="H53" s="10"/>
      <c r="I53" s="10"/>
    </row>
    <row r="54" spans="1:9">
      <c r="A54" s="11">
        <v>50</v>
      </c>
      <c r="B54" s="10"/>
      <c r="C54" s="10" t="s">
        <v>647</v>
      </c>
      <c r="D54" s="10"/>
      <c r="E54" s="10"/>
      <c r="F54" s="10"/>
      <c r="G54" s="10"/>
      <c r="H54" s="10"/>
      <c r="I54" s="10"/>
    </row>
    <row r="55" spans="1:9">
      <c r="A55" s="11">
        <v>51</v>
      </c>
      <c r="B55" s="10"/>
      <c r="C55" s="10" t="s">
        <v>648</v>
      </c>
      <c r="D55" s="10"/>
      <c r="E55" s="10"/>
      <c r="F55" s="10"/>
      <c r="G55" s="10"/>
      <c r="H55" s="10"/>
      <c r="I55" s="10"/>
    </row>
    <row r="56" spans="1:9">
      <c r="A56" s="11">
        <v>52</v>
      </c>
      <c r="B56" s="10"/>
      <c r="C56" s="10" t="s">
        <v>152</v>
      </c>
      <c r="D56" s="10"/>
      <c r="E56" s="10"/>
      <c r="F56" s="10"/>
      <c r="G56" s="10"/>
      <c r="H56" s="10"/>
      <c r="I56" s="10"/>
    </row>
    <row r="57" spans="1:9">
      <c r="A57" s="11">
        <v>53</v>
      </c>
      <c r="B57" s="10"/>
      <c r="C57" s="10" t="s">
        <v>649</v>
      </c>
      <c r="D57" s="10"/>
      <c r="E57" s="10"/>
      <c r="F57" s="10"/>
      <c r="G57" s="10"/>
      <c r="H57" s="10"/>
      <c r="I57" s="10"/>
    </row>
    <row r="58" spans="1:9">
      <c r="A58" s="11">
        <v>54</v>
      </c>
      <c r="B58" s="10"/>
      <c r="C58" s="10" t="s">
        <v>650</v>
      </c>
      <c r="D58" s="10"/>
      <c r="E58" s="10"/>
      <c r="F58" s="10"/>
      <c r="G58" s="10"/>
      <c r="H58" s="10"/>
      <c r="I58" s="10"/>
    </row>
    <row r="59" spans="1:9">
      <c r="A59" s="11">
        <v>55</v>
      </c>
      <c r="B59" s="10"/>
      <c r="C59" s="10" t="s">
        <v>651</v>
      </c>
      <c r="D59" s="10"/>
      <c r="E59" s="10"/>
      <c r="F59" s="10"/>
      <c r="G59" s="10"/>
      <c r="H59" s="10"/>
      <c r="I59" s="10"/>
    </row>
    <row r="60" spans="1:9">
      <c r="A60" s="11">
        <v>56</v>
      </c>
      <c r="B60" s="10"/>
      <c r="C60" s="10" t="s">
        <v>652</v>
      </c>
      <c r="D60" s="10"/>
      <c r="E60" s="10"/>
      <c r="F60" s="10"/>
      <c r="G60" s="10"/>
      <c r="H60" s="10"/>
      <c r="I60" s="10"/>
    </row>
    <row r="61" spans="1:9">
      <c r="A61" s="11">
        <v>57</v>
      </c>
      <c r="B61" s="10"/>
      <c r="C61" s="10" t="s">
        <v>425</v>
      </c>
      <c r="D61" s="10"/>
      <c r="E61" s="10"/>
      <c r="F61" s="10"/>
      <c r="G61" s="10"/>
      <c r="H61" s="10"/>
      <c r="I61" s="10"/>
    </row>
    <row r="62" spans="1:9">
      <c r="A62" s="11">
        <v>58</v>
      </c>
      <c r="B62" s="10"/>
      <c r="C62" s="10" t="s">
        <v>653</v>
      </c>
      <c r="D62" s="10"/>
      <c r="E62" s="10"/>
      <c r="F62" s="10"/>
      <c r="G62" s="10"/>
      <c r="H62" s="10"/>
      <c r="I62" s="10"/>
    </row>
    <row r="63" spans="1:9">
      <c r="A63" s="11">
        <v>59</v>
      </c>
      <c r="B63" s="10"/>
      <c r="C63" s="10" t="s">
        <v>654</v>
      </c>
      <c r="D63" s="10"/>
      <c r="E63" s="10"/>
      <c r="F63" s="10"/>
      <c r="G63" s="10"/>
      <c r="H63" s="10"/>
      <c r="I63" s="10"/>
    </row>
    <row r="64" spans="1:9">
      <c r="A64" s="11">
        <v>60</v>
      </c>
      <c r="B64" s="10"/>
      <c r="C64" s="10" t="s">
        <v>655</v>
      </c>
      <c r="D64" s="10"/>
      <c r="E64" s="10"/>
      <c r="F64" s="10"/>
      <c r="G64" s="10"/>
      <c r="H64" s="10"/>
      <c r="I64" s="10"/>
    </row>
    <row r="65" spans="1:9">
      <c r="A65" s="11">
        <v>61</v>
      </c>
      <c r="B65" s="10"/>
      <c r="C65" s="10" t="s">
        <v>253</v>
      </c>
      <c r="D65" s="10"/>
      <c r="E65" s="10"/>
      <c r="F65" s="10"/>
      <c r="G65" s="10"/>
      <c r="H65" s="10"/>
      <c r="I65" s="10"/>
    </row>
    <row r="66" spans="1:9">
      <c r="A66" s="11">
        <v>62</v>
      </c>
      <c r="B66" s="10"/>
      <c r="C66" s="10" t="s">
        <v>656</v>
      </c>
      <c r="D66" s="10"/>
      <c r="E66" s="10"/>
      <c r="F66" s="10"/>
      <c r="G66" s="10"/>
      <c r="H66" s="10"/>
      <c r="I66" s="10"/>
    </row>
    <row r="67" spans="1:9">
      <c r="A67" s="11">
        <v>63</v>
      </c>
      <c r="B67" s="10"/>
      <c r="C67" s="10" t="s">
        <v>657</v>
      </c>
      <c r="D67" s="10"/>
      <c r="E67" s="10"/>
      <c r="F67" s="10"/>
      <c r="G67" s="10"/>
      <c r="H67" s="10"/>
      <c r="I67" s="10"/>
    </row>
    <row r="68" spans="1:9">
      <c r="A68" s="11">
        <v>64</v>
      </c>
      <c r="B68" s="10"/>
      <c r="C68" s="10" t="s">
        <v>658</v>
      </c>
      <c r="D68" s="10"/>
      <c r="E68" s="10"/>
      <c r="F68" s="10"/>
      <c r="G68" s="10"/>
      <c r="H68" s="10"/>
      <c r="I68" s="10"/>
    </row>
    <row r="69" spans="1:9">
      <c r="A69" s="11">
        <v>65</v>
      </c>
      <c r="B69" s="10"/>
      <c r="C69" s="10" t="s">
        <v>659</v>
      </c>
      <c r="D69" s="10"/>
      <c r="E69" s="10"/>
      <c r="F69" s="10"/>
      <c r="G69" s="10"/>
      <c r="H69" s="10"/>
      <c r="I69" s="10"/>
    </row>
    <row r="70" spans="1:9">
      <c r="A70" s="11">
        <v>66</v>
      </c>
      <c r="B70" s="10"/>
      <c r="C70" s="10" t="s">
        <v>660</v>
      </c>
      <c r="D70" s="10"/>
      <c r="E70" s="10"/>
      <c r="F70" s="10"/>
      <c r="G70" s="10"/>
      <c r="H70" s="10"/>
      <c r="I70" s="10"/>
    </row>
    <row r="71" spans="1:9">
      <c r="A71" s="11">
        <v>67</v>
      </c>
      <c r="B71" s="10"/>
      <c r="C71" s="10" t="s">
        <v>661</v>
      </c>
      <c r="D71" s="10"/>
      <c r="E71" s="10"/>
      <c r="F71" s="10"/>
      <c r="G71" s="10"/>
      <c r="H71" s="10"/>
      <c r="I71" s="10"/>
    </row>
  </sheetData>
  <phoneticPr fontId="0" type="noConversion"/>
  <pageMargins left="0.75" right="0.75" top="1" bottom="1" header="0.5" footer="0.5"/>
  <pageSetup scale="98" orientation="portrait" r:id="rId1"/>
  <headerFooter alignWithMargins="0">
    <oddHeader>&amp;L&amp;"Arial,Italic"NSCC - Insurance Processing System</oddHeader>
    <oddFooter>&amp;CPage &amp;P&amp;RCOUNTY CODES&amp;L&amp;1#&amp;"Arial"&amp;10&amp;K737373DTCC Confidential (Yellow)</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48"/>
  <sheetViews>
    <sheetView zoomScale="90" zoomScaleNormal="90" workbookViewId="0"/>
  </sheetViews>
  <sheetFormatPr defaultRowHeight="12.75"/>
  <cols>
    <col min="1" max="12" width="3.7109375" customWidth="1"/>
    <col min="16" max="16" width="18.85546875" customWidth="1"/>
  </cols>
  <sheetData>
    <row r="1" spans="1:26" ht="18">
      <c r="A1" s="6" t="s">
        <v>1249</v>
      </c>
      <c r="B1" s="7"/>
      <c r="C1" s="7"/>
      <c r="D1" s="7"/>
      <c r="E1" s="7"/>
      <c r="F1" s="7"/>
      <c r="G1" s="7"/>
      <c r="H1" s="7"/>
      <c r="I1" s="7"/>
      <c r="J1" s="7"/>
      <c r="K1" s="7"/>
      <c r="L1" s="7"/>
      <c r="M1" s="7"/>
      <c r="N1" s="7"/>
      <c r="O1" s="7"/>
      <c r="P1" s="7"/>
      <c r="Q1" s="7"/>
      <c r="R1" s="7"/>
      <c r="S1" s="7"/>
      <c r="T1" s="7"/>
      <c r="U1" s="7"/>
      <c r="V1" s="7"/>
      <c r="W1" s="7"/>
    </row>
    <row r="2" spans="1:26">
      <c r="A2" s="10"/>
      <c r="B2" s="10"/>
      <c r="C2" s="10"/>
      <c r="D2" s="10"/>
      <c r="E2" s="10"/>
      <c r="F2" s="10"/>
      <c r="G2" s="10"/>
      <c r="H2" s="10"/>
      <c r="I2" s="10"/>
      <c r="J2" s="10"/>
      <c r="K2" s="10"/>
      <c r="L2" s="10"/>
      <c r="M2" s="10"/>
      <c r="N2" s="10"/>
      <c r="O2" s="10"/>
      <c r="P2" s="10"/>
      <c r="Q2" s="10"/>
      <c r="R2" s="10"/>
      <c r="S2" s="10"/>
      <c r="T2" s="10"/>
      <c r="U2" s="10"/>
      <c r="V2" s="10"/>
      <c r="W2" s="10"/>
    </row>
    <row r="3" spans="1:26" ht="14.25">
      <c r="A3" s="37" t="s">
        <v>1060</v>
      </c>
      <c r="B3" s="10"/>
      <c r="C3" s="10"/>
      <c r="D3" s="10"/>
      <c r="E3" s="10"/>
      <c r="F3" s="10"/>
      <c r="G3" s="10"/>
      <c r="H3" s="10"/>
      <c r="I3" s="10"/>
      <c r="J3" s="10"/>
      <c r="K3" s="10"/>
      <c r="L3" s="10"/>
      <c r="M3" s="10"/>
      <c r="N3" s="10"/>
      <c r="O3" s="10"/>
      <c r="P3" s="10"/>
      <c r="Q3" s="10"/>
      <c r="R3" s="10"/>
      <c r="S3" s="10"/>
      <c r="T3" s="10"/>
      <c r="U3" s="10"/>
      <c r="V3" s="10"/>
      <c r="W3" s="10"/>
    </row>
    <row r="4" spans="1:26">
      <c r="A4" s="10"/>
      <c r="B4" s="10"/>
      <c r="C4" s="10"/>
      <c r="D4" s="10"/>
      <c r="E4" s="10"/>
      <c r="F4" s="10"/>
      <c r="G4" s="10"/>
      <c r="H4" s="10"/>
      <c r="I4" s="10"/>
      <c r="J4" s="10"/>
      <c r="K4" s="10"/>
      <c r="L4" s="10"/>
      <c r="M4" s="10"/>
      <c r="N4" s="10"/>
      <c r="O4" s="10"/>
      <c r="P4" s="10"/>
      <c r="Q4" s="10"/>
      <c r="R4" s="10"/>
      <c r="S4" s="10"/>
      <c r="T4" s="10"/>
      <c r="U4" s="10"/>
      <c r="V4" s="10"/>
      <c r="W4" s="10"/>
    </row>
    <row r="5" spans="1:26">
      <c r="A5" s="149"/>
      <c r="B5" s="149"/>
      <c r="C5" s="149"/>
      <c r="D5" s="149"/>
      <c r="E5" s="149"/>
      <c r="F5" s="149"/>
      <c r="G5" s="149"/>
      <c r="H5" s="149"/>
      <c r="I5" s="149"/>
      <c r="J5" s="149"/>
      <c r="K5" s="149"/>
      <c r="L5" s="149"/>
      <c r="M5" s="149"/>
      <c r="N5" s="149"/>
      <c r="O5" s="149"/>
      <c r="P5" s="149"/>
      <c r="Q5" s="149"/>
      <c r="R5" s="149"/>
      <c r="S5" s="149"/>
      <c r="T5" s="149"/>
      <c r="U5" s="149"/>
      <c r="V5" s="149"/>
      <c r="W5" s="149"/>
    </row>
    <row r="6" spans="1:26" ht="12.75" customHeight="1">
      <c r="A6" s="149"/>
      <c r="B6" s="149"/>
      <c r="C6" s="149"/>
      <c r="D6" s="149"/>
      <c r="E6" s="149"/>
      <c r="F6" s="149"/>
      <c r="G6" s="149"/>
      <c r="H6" s="149"/>
      <c r="I6" s="149"/>
      <c r="J6" s="149"/>
      <c r="K6" s="149"/>
      <c r="L6" s="149"/>
      <c r="M6" s="149"/>
      <c r="N6" s="149"/>
      <c r="O6" s="149"/>
      <c r="P6" s="149"/>
      <c r="Q6" s="149"/>
      <c r="R6" s="149"/>
      <c r="S6" s="149"/>
      <c r="T6" s="149"/>
      <c r="U6" s="149"/>
      <c r="V6" s="149"/>
      <c r="W6" s="149"/>
    </row>
    <row r="7" spans="1:26" ht="15.75">
      <c r="A7" s="708" t="s">
        <v>2102</v>
      </c>
      <c r="B7" s="708"/>
      <c r="C7" s="708"/>
      <c r="D7" s="708"/>
      <c r="E7" s="708"/>
      <c r="F7" s="708"/>
      <c r="G7" s="708"/>
      <c r="H7" s="708"/>
      <c r="I7" s="708"/>
      <c r="J7" s="708"/>
      <c r="K7" s="708"/>
      <c r="L7" s="708"/>
      <c r="M7" s="708"/>
      <c r="N7" s="708"/>
      <c r="O7" s="708"/>
      <c r="P7" s="708"/>
      <c r="Q7" s="708"/>
      <c r="R7" s="708"/>
      <c r="S7" s="708"/>
      <c r="T7" s="708"/>
      <c r="U7" s="708"/>
      <c r="V7" s="708"/>
      <c r="W7" s="708"/>
    </row>
    <row r="8" spans="1:26" s="9" customFormat="1" ht="15.75">
      <c r="A8" s="149"/>
      <c r="B8" s="297"/>
      <c r="C8" s="149"/>
      <c r="D8" s="706" t="s">
        <v>790</v>
      </c>
      <c r="E8" s="706"/>
      <c r="F8" s="706"/>
      <c r="G8" s="706"/>
      <c r="H8" s="706"/>
      <c r="I8" s="706"/>
      <c r="J8" s="706"/>
      <c r="K8" s="706"/>
      <c r="L8" s="706"/>
      <c r="M8" s="706"/>
      <c r="N8" s="706"/>
      <c r="O8" s="706"/>
      <c r="P8" s="706"/>
      <c r="Q8" s="706"/>
      <c r="R8" s="706"/>
      <c r="S8" s="706"/>
      <c r="T8" s="706"/>
      <c r="U8" s="706"/>
      <c r="V8" s="706"/>
      <c r="W8" s="149"/>
    </row>
    <row r="9" spans="1:26" ht="15" customHeight="1">
      <c r="A9" s="149"/>
      <c r="B9" s="297"/>
      <c r="C9" s="149"/>
      <c r="D9" s="297"/>
      <c r="E9" s="281"/>
      <c r="F9" s="707" t="s">
        <v>1408</v>
      </c>
      <c r="G9" s="707"/>
      <c r="H9" s="707"/>
      <c r="I9" s="707"/>
      <c r="J9" s="707"/>
      <c r="K9" s="707"/>
      <c r="L9" s="707"/>
      <c r="M9" s="707"/>
      <c r="N9" s="707"/>
      <c r="O9" s="707"/>
      <c r="P9" s="707"/>
      <c r="Q9" s="707"/>
      <c r="R9" s="707"/>
      <c r="S9" s="707"/>
      <c r="T9" s="707"/>
      <c r="U9" s="707"/>
      <c r="V9" s="707"/>
      <c r="W9" s="707"/>
    </row>
    <row r="10" spans="1:26" ht="15.75">
      <c r="A10" s="149"/>
      <c r="B10" s="297"/>
      <c r="C10" s="149"/>
      <c r="D10" s="297"/>
      <c r="E10" s="281"/>
      <c r="F10" s="297"/>
      <c r="G10" s="149"/>
      <c r="H10" s="706" t="s">
        <v>2201</v>
      </c>
      <c r="I10" s="706"/>
      <c r="J10" s="706"/>
      <c r="K10" s="706"/>
      <c r="L10" s="706"/>
      <c r="M10" s="706"/>
      <c r="N10" s="706"/>
      <c r="O10" s="706"/>
      <c r="P10" s="706"/>
      <c r="Q10" s="706"/>
      <c r="R10" s="706"/>
      <c r="S10" s="706"/>
      <c r="T10" s="706"/>
      <c r="U10" s="149"/>
      <c r="V10" s="149"/>
      <c r="W10" s="149"/>
    </row>
    <row r="11" spans="1:26" ht="15.75">
      <c r="A11" s="149"/>
      <c r="B11" s="297"/>
      <c r="C11" s="149"/>
      <c r="D11" s="297"/>
      <c r="E11" s="281"/>
      <c r="F11" s="297"/>
      <c r="G11" s="149"/>
      <c r="H11" s="297"/>
      <c r="I11" s="149"/>
      <c r="J11" s="706" t="s">
        <v>1404</v>
      </c>
      <c r="K11" s="706"/>
      <c r="L11" s="706"/>
      <c r="M11" s="706"/>
      <c r="N11" s="706"/>
      <c r="O11" s="706"/>
      <c r="P11" s="706"/>
      <c r="Q11" s="706"/>
      <c r="R11" s="706"/>
      <c r="S11" s="706"/>
      <c r="T11" s="706"/>
      <c r="U11" s="706"/>
      <c r="V11" s="706"/>
      <c r="W11" s="706"/>
    </row>
    <row r="12" spans="1:26" ht="15.75">
      <c r="A12" s="149"/>
      <c r="B12" s="297"/>
      <c r="C12" s="149"/>
      <c r="D12" s="297"/>
      <c r="E12" s="281"/>
      <c r="F12" s="297"/>
      <c r="G12" s="149"/>
      <c r="H12" s="709" t="s">
        <v>961</v>
      </c>
      <c r="I12" s="711"/>
      <c r="J12" s="711"/>
      <c r="K12" s="711"/>
      <c r="L12" s="711"/>
      <c r="M12" s="711"/>
      <c r="N12" s="711"/>
      <c r="O12" s="711"/>
      <c r="P12" s="711"/>
      <c r="Q12" s="711"/>
      <c r="R12" s="711"/>
      <c r="S12" s="711"/>
      <c r="T12" s="711"/>
      <c r="U12" s="711"/>
      <c r="V12" s="711"/>
      <c r="W12" s="597"/>
      <c r="X12" s="9"/>
      <c r="Y12" s="9"/>
      <c r="Z12" s="9"/>
    </row>
    <row r="13" spans="1:26" ht="15.75">
      <c r="A13" s="149"/>
      <c r="B13" s="297"/>
      <c r="C13" s="149"/>
      <c r="D13" s="297"/>
      <c r="E13" s="149"/>
      <c r="F13" s="297"/>
      <c r="G13" s="149"/>
      <c r="H13" s="709" t="s">
        <v>2202</v>
      </c>
      <c r="I13" s="711"/>
      <c r="J13" s="711"/>
      <c r="K13" s="711"/>
      <c r="L13" s="711"/>
      <c r="M13" s="711"/>
      <c r="N13" s="711"/>
      <c r="O13" s="711"/>
      <c r="P13" s="711"/>
      <c r="Q13" s="711"/>
      <c r="R13" s="711"/>
      <c r="S13" s="711"/>
      <c r="T13" s="711"/>
      <c r="U13" s="711"/>
      <c r="V13" s="711"/>
      <c r="W13" s="302"/>
      <c r="X13" s="9"/>
      <c r="Y13" s="9"/>
      <c r="Z13" s="9"/>
    </row>
    <row r="14" spans="1:26" ht="15.75">
      <c r="A14" s="149"/>
      <c r="B14" s="297"/>
      <c r="C14" s="149"/>
      <c r="D14" s="297"/>
      <c r="E14" s="149"/>
      <c r="F14" s="297"/>
      <c r="G14" s="149"/>
      <c r="H14" s="301"/>
      <c r="I14" s="305"/>
      <c r="J14" s="302"/>
      <c r="K14" s="302"/>
      <c r="L14" s="302"/>
      <c r="M14" s="302"/>
      <c r="N14" s="302"/>
      <c r="O14" s="302"/>
      <c r="P14" s="302"/>
      <c r="Q14" s="306" t="s">
        <v>1454</v>
      </c>
      <c r="R14" s="302"/>
      <c r="S14" s="302"/>
      <c r="T14" s="302"/>
      <c r="U14" s="302"/>
      <c r="V14" s="302"/>
      <c r="W14" s="302"/>
      <c r="X14" s="9"/>
      <c r="Y14" s="9"/>
      <c r="Z14" s="9"/>
    </row>
    <row r="15" spans="1:26" ht="6.75" customHeight="1">
      <c r="A15" s="149"/>
      <c r="B15" s="297"/>
      <c r="C15" s="149"/>
      <c r="D15" s="297"/>
      <c r="E15" s="149"/>
      <c r="F15" s="297"/>
      <c r="G15" s="149"/>
      <c r="H15" s="301"/>
      <c r="I15" s="305"/>
      <c r="J15" s="302"/>
      <c r="K15" s="302"/>
      <c r="L15" s="302"/>
      <c r="M15" s="302"/>
      <c r="N15" s="302"/>
      <c r="O15" s="302"/>
      <c r="P15" s="302"/>
      <c r="Q15" s="306"/>
      <c r="R15" s="302"/>
      <c r="S15" s="302"/>
      <c r="T15" s="302"/>
      <c r="U15" s="302"/>
      <c r="V15" s="302"/>
      <c r="W15" s="302"/>
      <c r="X15" s="9"/>
      <c r="Y15" s="9"/>
      <c r="Z15" s="9"/>
    </row>
    <row r="16" spans="1:26" ht="15.75">
      <c r="A16" s="149"/>
      <c r="B16" s="297"/>
      <c r="C16" s="149"/>
      <c r="D16" s="297"/>
      <c r="E16" s="149"/>
      <c r="F16" s="297"/>
      <c r="G16" s="149"/>
      <c r="H16" s="297"/>
      <c r="I16" s="302"/>
      <c r="J16" s="709" t="s">
        <v>528</v>
      </c>
      <c r="K16" s="710"/>
      <c r="L16" s="710"/>
      <c r="M16" s="710"/>
      <c r="N16" s="710"/>
      <c r="O16" s="710"/>
      <c r="P16" s="710"/>
      <c r="Q16" s="710"/>
      <c r="R16" s="710"/>
      <c r="S16" s="710"/>
      <c r="T16" s="710"/>
      <c r="U16" s="710"/>
      <c r="V16" s="710"/>
      <c r="W16" s="302"/>
      <c r="X16" s="9"/>
      <c r="Y16" s="9"/>
      <c r="Z16" s="9"/>
    </row>
    <row r="17" spans="1:26" ht="15.75">
      <c r="A17" s="149"/>
      <c r="B17" s="297"/>
      <c r="C17" s="149"/>
      <c r="D17" s="297"/>
      <c r="E17" s="149"/>
      <c r="F17" s="297"/>
      <c r="G17" s="149"/>
      <c r="H17" s="297"/>
      <c r="I17" s="302"/>
      <c r="J17" s="301"/>
      <c r="K17" s="302"/>
      <c r="L17" s="302"/>
      <c r="M17" s="302"/>
      <c r="N17" s="302"/>
      <c r="O17" s="302"/>
      <c r="P17" s="302"/>
      <c r="Q17" s="306" t="s">
        <v>1456</v>
      </c>
      <c r="R17" s="302"/>
      <c r="S17" s="302"/>
      <c r="T17" s="302"/>
      <c r="U17" s="302"/>
      <c r="V17" s="302"/>
      <c r="W17" s="302"/>
      <c r="X17" s="9"/>
      <c r="Y17" s="9"/>
      <c r="Z17" s="9"/>
    </row>
    <row r="18" spans="1:26" ht="9" customHeight="1">
      <c r="A18" s="149"/>
      <c r="B18" s="297"/>
      <c r="C18" s="149"/>
      <c r="D18" s="297"/>
      <c r="E18" s="149"/>
      <c r="F18" s="297"/>
      <c r="G18" s="149"/>
      <c r="H18" s="297"/>
      <c r="I18" s="302"/>
      <c r="J18" s="301"/>
      <c r="K18" s="302"/>
      <c r="L18" s="302"/>
      <c r="M18" s="302"/>
      <c r="N18" s="302"/>
      <c r="O18" s="302"/>
      <c r="P18" s="302"/>
      <c r="Q18" s="306"/>
      <c r="R18" s="302"/>
      <c r="S18" s="302"/>
      <c r="T18" s="302"/>
      <c r="U18" s="302"/>
      <c r="V18" s="302"/>
      <c r="W18" s="302"/>
      <c r="X18" s="9"/>
      <c r="Y18" s="9"/>
      <c r="Z18" s="9"/>
    </row>
    <row r="19" spans="1:26" s="9" customFormat="1" ht="15.75">
      <c r="A19" s="149"/>
      <c r="B19" s="297"/>
      <c r="C19" s="149"/>
      <c r="D19" s="297"/>
      <c r="E19" s="149"/>
      <c r="F19" s="297"/>
      <c r="G19" s="149"/>
      <c r="H19" s="297"/>
      <c r="I19" s="302"/>
      <c r="J19" s="713" t="s">
        <v>2199</v>
      </c>
      <c r="K19" s="714"/>
      <c r="L19" s="714"/>
      <c r="M19" s="714"/>
      <c r="N19" s="714"/>
      <c r="O19" s="714"/>
      <c r="P19" s="714"/>
      <c r="Q19" s="714"/>
      <c r="R19" s="714"/>
      <c r="S19" s="714"/>
      <c r="T19" s="714"/>
      <c r="U19" s="714"/>
      <c r="V19" s="714"/>
      <c r="W19" s="302"/>
    </row>
    <row r="20" spans="1:26" s="9" customFormat="1" ht="15.75">
      <c r="A20" s="149"/>
      <c r="B20" s="297"/>
      <c r="C20" s="149"/>
      <c r="D20" s="297"/>
      <c r="E20" s="149"/>
      <c r="F20" s="297"/>
      <c r="G20" s="149"/>
      <c r="H20" s="297"/>
      <c r="I20" s="302"/>
      <c r="J20" s="301"/>
      <c r="K20" s="305"/>
      <c r="L20" s="302"/>
      <c r="M20" s="302"/>
      <c r="N20" s="302"/>
      <c r="O20" s="302"/>
      <c r="P20" s="302"/>
      <c r="Q20" s="302"/>
      <c r="R20" s="306" t="s">
        <v>1455</v>
      </c>
      <c r="S20" s="302"/>
      <c r="T20" s="302"/>
      <c r="U20" s="302"/>
      <c r="V20" s="302"/>
      <c r="W20" s="302"/>
    </row>
    <row r="21" spans="1:26" s="9" customFormat="1" ht="9" customHeight="1">
      <c r="A21" s="149"/>
      <c r="B21" s="297"/>
      <c r="C21" s="149"/>
      <c r="D21" s="297"/>
      <c r="E21" s="149"/>
      <c r="F21" s="297"/>
      <c r="G21" s="149"/>
      <c r="H21" s="297"/>
      <c r="I21" s="302"/>
      <c r="J21" s="301"/>
      <c r="K21" s="305"/>
      <c r="L21" s="302"/>
      <c r="M21" s="302"/>
      <c r="N21" s="302"/>
      <c r="O21" s="302"/>
      <c r="P21" s="302"/>
      <c r="Q21" s="302"/>
      <c r="R21" s="306"/>
      <c r="S21" s="302"/>
      <c r="T21" s="302"/>
      <c r="U21" s="302"/>
      <c r="V21" s="302"/>
      <c r="W21" s="302"/>
    </row>
    <row r="22" spans="1:26" ht="15.75">
      <c r="A22" s="149"/>
      <c r="B22" s="297"/>
      <c r="C22" s="149"/>
      <c r="D22" s="297"/>
      <c r="E22" s="149"/>
      <c r="F22" s="297"/>
      <c r="G22" s="149"/>
      <c r="H22" s="307"/>
      <c r="I22" s="308"/>
      <c r="J22" s="307"/>
      <c r="K22" s="308"/>
      <c r="L22" s="709" t="s">
        <v>2228</v>
      </c>
      <c r="M22" s="710"/>
      <c r="N22" s="710"/>
      <c r="O22" s="710"/>
      <c r="P22" s="710"/>
      <c r="Q22" s="710"/>
      <c r="R22" s="710"/>
      <c r="S22" s="710"/>
      <c r="T22" s="710"/>
      <c r="U22" s="710"/>
      <c r="V22" s="710"/>
      <c r="W22" s="302"/>
      <c r="X22" s="9"/>
      <c r="Y22" s="9"/>
      <c r="Z22" s="9"/>
    </row>
    <row r="23" spans="1:26" ht="15.75">
      <c r="A23" s="149"/>
      <c r="B23" s="297"/>
      <c r="C23" s="149"/>
      <c r="D23" s="297"/>
      <c r="E23" s="149"/>
      <c r="F23" s="297"/>
      <c r="G23" s="149"/>
      <c r="H23" s="307"/>
      <c r="I23" s="308"/>
      <c r="J23" s="307"/>
      <c r="K23" s="308"/>
      <c r="L23" s="301"/>
      <c r="M23" s="302"/>
      <c r="N23" s="302"/>
      <c r="O23" s="302"/>
      <c r="P23" s="302"/>
      <c r="Q23" s="302"/>
      <c r="R23" s="302"/>
      <c r="S23" s="306" t="s">
        <v>1247</v>
      </c>
      <c r="T23" s="302"/>
      <c r="U23" s="302"/>
      <c r="V23" s="302"/>
      <c r="W23" s="302"/>
      <c r="X23" s="9"/>
      <c r="Y23" s="9"/>
      <c r="Z23" s="9"/>
    </row>
    <row r="24" spans="1:26" ht="9" customHeight="1">
      <c r="A24" s="149"/>
      <c r="B24" s="297"/>
      <c r="C24" s="149"/>
      <c r="D24" s="297"/>
      <c r="E24" s="149"/>
      <c r="F24" s="297"/>
      <c r="G24" s="149"/>
      <c r="H24" s="307"/>
      <c r="I24" s="308"/>
      <c r="J24" s="307"/>
      <c r="K24" s="308"/>
      <c r="L24" s="301"/>
      <c r="M24" s="302"/>
      <c r="N24" s="302"/>
      <c r="O24" s="302"/>
      <c r="P24" s="302"/>
      <c r="Q24" s="302"/>
      <c r="R24" s="302"/>
      <c r="S24" s="306"/>
      <c r="T24" s="302"/>
      <c r="U24" s="302"/>
      <c r="V24" s="302"/>
      <c r="W24" s="302"/>
      <c r="X24" s="9"/>
      <c r="Y24" s="9"/>
      <c r="Z24" s="9"/>
    </row>
    <row r="25" spans="1:26" ht="15.75">
      <c r="A25" s="149"/>
      <c r="B25" s="297"/>
      <c r="C25" s="149"/>
      <c r="D25" s="297"/>
      <c r="E25" s="149"/>
      <c r="F25" s="297"/>
      <c r="G25" s="149"/>
      <c r="H25" s="297"/>
      <c r="I25" s="149"/>
      <c r="J25" s="297"/>
      <c r="K25" s="149"/>
      <c r="L25" s="709" t="s">
        <v>2229</v>
      </c>
      <c r="M25" s="710"/>
      <c r="N25" s="710"/>
      <c r="O25" s="710"/>
      <c r="P25" s="710"/>
      <c r="Q25" s="710"/>
      <c r="R25" s="710"/>
      <c r="S25" s="710"/>
      <c r="T25" s="710"/>
      <c r="U25" s="710"/>
      <c r="V25" s="710"/>
      <c r="W25" s="302"/>
      <c r="X25" s="9"/>
      <c r="Y25" s="9"/>
      <c r="Z25" s="9"/>
    </row>
    <row r="26" spans="1:26" ht="15">
      <c r="A26" s="149"/>
      <c r="B26" s="297"/>
      <c r="C26" s="149"/>
      <c r="D26" s="297"/>
      <c r="E26" s="149"/>
      <c r="F26" s="297"/>
      <c r="G26" s="149"/>
      <c r="H26" s="297"/>
      <c r="I26" s="149"/>
      <c r="J26" s="297"/>
      <c r="K26" s="149"/>
      <c r="L26" s="297"/>
      <c r="M26" s="149"/>
      <c r="N26" s="149"/>
      <c r="O26" s="149"/>
      <c r="P26" s="149"/>
      <c r="Q26" s="149"/>
      <c r="R26" s="149"/>
      <c r="S26" s="306" t="s">
        <v>1248</v>
      </c>
      <c r="T26" s="149"/>
      <c r="U26" s="149"/>
      <c r="V26" s="149"/>
      <c r="W26" s="149"/>
      <c r="X26" s="9"/>
      <c r="Y26" s="9"/>
      <c r="Z26" s="9"/>
    </row>
    <row r="27" spans="1:26" s="9" customFormat="1">
      <c r="A27" s="149"/>
      <c r="B27" s="297"/>
      <c r="C27" s="149"/>
      <c r="D27" s="297"/>
      <c r="E27" s="149"/>
      <c r="F27" s="297"/>
      <c r="G27" s="149"/>
      <c r="H27" s="297"/>
      <c r="I27" s="149"/>
      <c r="J27" s="297"/>
      <c r="K27" s="149"/>
      <c r="L27" s="297"/>
      <c r="M27" s="149"/>
      <c r="N27" s="149"/>
      <c r="O27" s="149"/>
      <c r="P27" s="149"/>
      <c r="Q27" s="149"/>
      <c r="R27" s="149"/>
      <c r="S27" s="149"/>
      <c r="T27" s="149"/>
      <c r="U27" s="149"/>
      <c r="V27" s="149"/>
      <c r="W27" s="149"/>
    </row>
    <row r="28" spans="1:26" s="9" customFormat="1">
      <c r="A28" s="149"/>
      <c r="B28" s="297"/>
      <c r="C28" s="149"/>
      <c r="D28" s="297"/>
      <c r="E28" s="149"/>
      <c r="F28" s="297"/>
      <c r="G28" s="149"/>
      <c r="H28" s="297"/>
      <c r="I28" s="149"/>
      <c r="J28" s="297"/>
      <c r="K28" s="149"/>
      <c r="L28" s="297"/>
      <c r="M28" s="149"/>
      <c r="N28" s="149"/>
      <c r="O28" s="149"/>
      <c r="P28" s="149"/>
      <c r="Q28" s="149"/>
      <c r="R28" s="149"/>
      <c r="S28" s="149"/>
      <c r="T28" s="149"/>
      <c r="U28" s="149"/>
      <c r="V28" s="149"/>
      <c r="W28" s="149"/>
    </row>
    <row r="29" spans="1:26">
      <c r="A29" s="149"/>
      <c r="B29" s="297"/>
      <c r="C29" s="149"/>
      <c r="D29" s="297"/>
      <c r="E29" s="149"/>
      <c r="F29" s="297"/>
      <c r="G29" s="149"/>
      <c r="H29" s="297"/>
      <c r="I29" s="149"/>
      <c r="J29" s="297"/>
      <c r="K29" s="149"/>
      <c r="L29" s="297"/>
      <c r="M29" s="149"/>
      <c r="N29" s="149"/>
      <c r="O29" s="149"/>
      <c r="P29" s="149"/>
      <c r="Q29" s="149"/>
      <c r="R29" s="149"/>
      <c r="S29" s="149"/>
      <c r="T29" s="149"/>
      <c r="U29" s="149"/>
      <c r="V29" s="149"/>
      <c r="W29" s="149"/>
    </row>
    <row r="30" spans="1:26">
      <c r="A30" s="149"/>
      <c r="B30" s="297"/>
      <c r="C30" s="149"/>
      <c r="D30" s="297"/>
      <c r="E30" s="149"/>
      <c r="F30" s="297"/>
      <c r="G30" s="149"/>
      <c r="H30" s="297"/>
      <c r="I30" s="149"/>
      <c r="J30" s="297"/>
      <c r="K30" s="149"/>
      <c r="L30" s="297"/>
      <c r="M30" s="149"/>
      <c r="N30" s="149"/>
      <c r="O30" s="149"/>
      <c r="P30" s="149"/>
      <c r="Q30" s="149"/>
      <c r="R30" s="149"/>
      <c r="S30" s="149"/>
      <c r="T30" s="149"/>
      <c r="U30" s="149"/>
      <c r="V30" s="149"/>
      <c r="W30" s="149"/>
    </row>
    <row r="31" spans="1:26" s="9" customFormat="1">
      <c r="A31" s="149"/>
      <c r="B31" s="297"/>
      <c r="C31" s="149"/>
      <c r="D31" s="297"/>
      <c r="E31" s="149"/>
      <c r="F31" s="297"/>
      <c r="G31" s="149"/>
      <c r="H31" s="297"/>
      <c r="I31" s="149"/>
      <c r="J31" s="297"/>
      <c r="K31" s="149"/>
      <c r="L31" s="297"/>
      <c r="M31" s="149"/>
      <c r="N31" s="149"/>
      <c r="O31" s="149"/>
      <c r="P31" s="149"/>
      <c r="Q31" s="149"/>
      <c r="R31" s="149"/>
      <c r="S31" s="149"/>
      <c r="T31" s="149"/>
      <c r="U31" s="149"/>
      <c r="V31" s="149"/>
      <c r="W31" s="149"/>
    </row>
    <row r="32" spans="1:26" s="9" customFormat="1">
      <c r="A32" s="149"/>
      <c r="B32" s="297"/>
      <c r="C32" s="149"/>
      <c r="D32" s="297"/>
      <c r="E32" s="149"/>
      <c r="F32" s="297"/>
      <c r="G32" s="149"/>
      <c r="H32" s="297"/>
      <c r="I32" s="149"/>
      <c r="J32" s="297"/>
      <c r="K32" s="149"/>
      <c r="L32" s="297"/>
      <c r="M32" s="149"/>
      <c r="N32" s="149"/>
      <c r="O32" s="149"/>
      <c r="P32" s="149"/>
      <c r="Q32" s="149"/>
      <c r="R32" s="149"/>
      <c r="S32" s="149"/>
      <c r="T32" s="149"/>
      <c r="U32" s="149"/>
      <c r="V32" s="149"/>
      <c r="W32" s="149"/>
    </row>
    <row r="33" spans="1:23">
      <c r="A33" s="149"/>
      <c r="B33" s="297"/>
      <c r="C33" s="149"/>
      <c r="D33" s="297"/>
      <c r="E33" s="149"/>
      <c r="F33" s="297"/>
      <c r="G33" s="149"/>
      <c r="H33" s="297"/>
      <c r="I33" s="149"/>
      <c r="J33" s="297"/>
      <c r="K33" s="149"/>
      <c r="L33" s="297"/>
      <c r="M33" s="149"/>
      <c r="N33" s="149"/>
      <c r="O33" s="149"/>
      <c r="P33" s="149"/>
      <c r="Q33" s="149"/>
      <c r="R33" s="149"/>
      <c r="S33" s="149"/>
      <c r="T33" s="149"/>
      <c r="U33" s="149"/>
      <c r="V33" s="149"/>
      <c r="W33" s="149"/>
    </row>
    <row r="34" spans="1:23">
      <c r="A34" s="149"/>
      <c r="B34" s="297"/>
      <c r="C34" s="149"/>
      <c r="D34" s="297"/>
      <c r="E34" s="149"/>
      <c r="F34" s="297"/>
      <c r="G34" s="149"/>
      <c r="H34" s="297"/>
      <c r="I34" s="149"/>
      <c r="J34" s="297"/>
      <c r="K34" s="149"/>
      <c r="L34" s="297"/>
      <c r="M34" s="149"/>
      <c r="N34" s="149"/>
      <c r="O34" s="149"/>
      <c r="P34" s="149"/>
      <c r="Q34" s="149"/>
      <c r="R34" s="149"/>
      <c r="S34" s="149"/>
      <c r="T34" s="149"/>
      <c r="U34" s="149"/>
      <c r="V34" s="149"/>
      <c r="W34" s="149"/>
    </row>
    <row r="35" spans="1:23">
      <c r="A35" s="149"/>
      <c r="B35" s="297"/>
      <c r="C35" s="149"/>
      <c r="D35" s="297"/>
      <c r="E35" s="149"/>
      <c r="F35" s="297"/>
      <c r="G35" s="149"/>
      <c r="H35" s="297"/>
      <c r="I35" s="149"/>
      <c r="J35" s="297"/>
      <c r="K35" s="149"/>
      <c r="L35" s="297"/>
      <c r="M35" s="149"/>
      <c r="N35" s="149"/>
      <c r="O35" s="149"/>
      <c r="P35" s="149"/>
      <c r="Q35" s="149"/>
      <c r="R35" s="149"/>
      <c r="S35" s="149"/>
      <c r="T35" s="149"/>
      <c r="U35" s="149"/>
      <c r="V35" s="149"/>
      <c r="W35" s="149"/>
    </row>
    <row r="36" spans="1:23" s="9" customFormat="1">
      <c r="A36" s="149"/>
      <c r="B36" s="297"/>
      <c r="C36" s="149"/>
      <c r="D36" s="297"/>
      <c r="E36" s="149"/>
      <c r="F36" s="297"/>
      <c r="G36" s="149"/>
      <c r="H36" s="297"/>
      <c r="I36" s="149"/>
      <c r="J36" s="297"/>
      <c r="K36" s="149"/>
      <c r="L36" s="297"/>
      <c r="M36" s="149"/>
      <c r="N36" s="149"/>
      <c r="O36" s="149"/>
      <c r="P36" s="149"/>
      <c r="Q36" s="149"/>
      <c r="R36" s="149"/>
      <c r="S36" s="149"/>
      <c r="T36" s="149"/>
      <c r="U36" s="149"/>
      <c r="V36" s="149"/>
      <c r="W36" s="149"/>
    </row>
    <row r="37" spans="1:23" s="9" customFormat="1">
      <c r="A37" s="149"/>
      <c r="B37" s="149"/>
      <c r="C37" s="149"/>
      <c r="D37" s="149"/>
      <c r="E37" s="149"/>
      <c r="F37" s="149"/>
      <c r="G37" s="149"/>
      <c r="H37" s="158"/>
      <c r="I37" s="149"/>
      <c r="J37" s="149"/>
      <c r="K37" s="149"/>
      <c r="L37" s="149"/>
      <c r="M37" s="149"/>
      <c r="N37" s="149"/>
      <c r="O37" s="149"/>
      <c r="P37" s="149"/>
      <c r="Q37" s="149"/>
      <c r="R37" s="149"/>
      <c r="S37" s="149"/>
      <c r="T37" s="149"/>
      <c r="U37" s="149"/>
      <c r="V37" s="149"/>
      <c r="W37" s="149"/>
    </row>
    <row r="38" spans="1:23">
      <c r="A38" s="712" t="s">
        <v>1061</v>
      </c>
      <c r="B38" s="712"/>
      <c r="C38" s="712" t="s">
        <v>1062</v>
      </c>
      <c r="D38" s="712"/>
      <c r="E38" s="712" t="s">
        <v>1063</v>
      </c>
      <c r="F38" s="712"/>
      <c r="G38" s="712" t="s">
        <v>1064</v>
      </c>
      <c r="H38" s="712"/>
      <c r="I38" s="712" t="s">
        <v>1065</v>
      </c>
      <c r="J38" s="712"/>
      <c r="K38" s="712" t="s">
        <v>1066</v>
      </c>
      <c r="L38" s="712"/>
      <c r="M38" s="149"/>
      <c r="N38" s="149"/>
      <c r="O38" s="149"/>
      <c r="P38" s="149"/>
      <c r="Q38" s="149"/>
      <c r="R38" s="149"/>
      <c r="S38" s="149"/>
      <c r="T38" s="149"/>
      <c r="U38" s="149"/>
      <c r="V38" s="149"/>
      <c r="W38" s="149"/>
    </row>
    <row r="39" spans="1:23">
      <c r="A39" s="149"/>
      <c r="B39" s="149"/>
      <c r="C39" s="149"/>
      <c r="D39" s="149"/>
      <c r="E39" s="149"/>
      <c r="F39" s="149"/>
      <c r="G39" s="149"/>
      <c r="H39" s="149"/>
      <c r="I39" s="149"/>
      <c r="J39" s="149"/>
      <c r="K39" s="149"/>
      <c r="L39" s="149"/>
      <c r="M39" s="149"/>
      <c r="N39" s="149"/>
      <c r="O39" s="149"/>
      <c r="P39" s="149"/>
      <c r="Q39" s="149"/>
      <c r="R39" s="149"/>
      <c r="S39" s="149"/>
      <c r="T39" s="149"/>
      <c r="U39" s="149"/>
      <c r="V39" s="149"/>
      <c r="W39" s="149"/>
    </row>
    <row r="40" spans="1:23">
      <c r="A40" s="149"/>
      <c r="B40" s="149"/>
      <c r="C40" s="149"/>
      <c r="D40" s="149"/>
      <c r="E40" s="149"/>
      <c r="F40" s="149"/>
      <c r="G40" s="149"/>
      <c r="H40" s="149"/>
      <c r="I40" s="149"/>
      <c r="J40" s="149"/>
      <c r="K40" s="149"/>
      <c r="L40" s="149"/>
      <c r="M40" s="149"/>
      <c r="N40" s="149"/>
      <c r="O40" s="149"/>
      <c r="P40" s="149"/>
      <c r="Q40" s="149"/>
      <c r="R40" s="149"/>
      <c r="S40" s="149"/>
      <c r="T40" s="149"/>
      <c r="U40" s="149"/>
      <c r="V40" s="149"/>
      <c r="W40" s="149"/>
    </row>
    <row r="41" spans="1:23" s="9" customFormat="1">
      <c r="A41" s="149"/>
      <c r="B41" s="149"/>
      <c r="C41" s="149"/>
      <c r="D41" s="149"/>
      <c r="E41" s="149"/>
      <c r="F41" s="149"/>
      <c r="G41" s="149"/>
      <c r="H41" s="149"/>
      <c r="I41" s="149"/>
      <c r="J41" s="149"/>
      <c r="K41" s="149"/>
      <c r="L41" s="149"/>
      <c r="M41" s="149"/>
      <c r="N41" s="149"/>
      <c r="O41" s="149"/>
      <c r="P41" s="149"/>
      <c r="Q41" s="149"/>
      <c r="R41" s="149"/>
      <c r="S41" s="149"/>
      <c r="T41" s="149"/>
      <c r="U41" s="149"/>
      <c r="V41" s="149"/>
      <c r="W41" s="149"/>
    </row>
    <row r="42" spans="1:23" s="9" customFormat="1">
      <c r="A42" s="149"/>
      <c r="B42" s="149"/>
      <c r="C42" s="149"/>
      <c r="D42" s="149"/>
      <c r="E42" s="149"/>
      <c r="F42" s="149"/>
      <c r="G42" s="149"/>
      <c r="H42" s="149"/>
      <c r="I42" s="149"/>
      <c r="J42" s="149"/>
      <c r="K42" s="149"/>
      <c r="L42" s="149"/>
      <c r="M42" s="149"/>
      <c r="N42" s="149"/>
      <c r="O42" s="149"/>
      <c r="P42" s="149"/>
      <c r="Q42" s="149"/>
      <c r="R42" s="149"/>
      <c r="S42" s="149"/>
      <c r="T42" s="149"/>
      <c r="U42" s="149"/>
      <c r="V42" s="149"/>
      <c r="W42" s="149"/>
    </row>
    <row r="43" spans="1:23">
      <c r="A43" s="149"/>
      <c r="B43" s="149"/>
      <c r="C43" s="149"/>
      <c r="D43" s="149"/>
      <c r="E43" s="149"/>
      <c r="F43" s="149"/>
      <c r="G43" s="149"/>
      <c r="H43" s="149"/>
      <c r="I43" s="149"/>
      <c r="J43" s="149"/>
      <c r="K43" s="149"/>
      <c r="L43" s="149"/>
      <c r="M43" s="149"/>
      <c r="N43" s="149"/>
      <c r="O43" s="149"/>
      <c r="P43" s="149"/>
      <c r="Q43" s="149"/>
      <c r="R43" s="149"/>
      <c r="S43" s="149"/>
      <c r="T43" s="149"/>
      <c r="U43" s="149"/>
      <c r="V43" s="149"/>
      <c r="W43" s="149"/>
    </row>
    <row r="44" spans="1:23">
      <c r="A44" s="149"/>
      <c r="B44" s="149"/>
      <c r="C44" s="149"/>
      <c r="D44" s="149"/>
      <c r="E44" s="149"/>
      <c r="F44" s="149"/>
      <c r="G44" s="149"/>
      <c r="H44" s="149"/>
      <c r="I44" s="149"/>
      <c r="J44" s="149"/>
      <c r="K44" s="149"/>
      <c r="L44" s="149"/>
      <c r="M44" s="149"/>
      <c r="N44" s="149"/>
      <c r="O44" s="149"/>
      <c r="P44" s="149"/>
      <c r="Q44" s="149"/>
      <c r="R44" s="149"/>
      <c r="S44" s="149"/>
      <c r="T44" s="149"/>
      <c r="U44" s="149"/>
      <c r="V44" s="149"/>
      <c r="W44" s="149"/>
    </row>
    <row r="45" spans="1:23">
      <c r="A45" s="10"/>
      <c r="B45" s="10"/>
      <c r="C45" s="10"/>
      <c r="D45" s="10"/>
      <c r="E45" s="10"/>
      <c r="F45" s="10"/>
      <c r="G45" s="10"/>
      <c r="H45" s="10"/>
      <c r="I45" s="10"/>
      <c r="J45" s="10"/>
      <c r="K45" s="10"/>
      <c r="L45" s="10"/>
      <c r="M45" s="10"/>
      <c r="N45" s="10"/>
      <c r="O45" s="10"/>
      <c r="P45" s="10"/>
      <c r="Q45" s="10"/>
      <c r="R45" s="10"/>
      <c r="S45" s="10"/>
      <c r="T45" s="10"/>
      <c r="U45" s="10"/>
      <c r="V45" s="10"/>
      <c r="W45" s="10"/>
    </row>
    <row r="46" spans="1:23">
      <c r="A46" s="10"/>
      <c r="B46" s="10"/>
      <c r="C46" s="10"/>
      <c r="D46" s="10"/>
      <c r="E46" s="10"/>
      <c r="F46" s="10"/>
      <c r="G46" s="10"/>
      <c r="H46" s="10"/>
      <c r="I46" s="10"/>
      <c r="J46" s="10"/>
      <c r="K46" s="10"/>
      <c r="L46" s="10"/>
      <c r="M46" s="10"/>
      <c r="N46" s="10"/>
      <c r="O46" s="10"/>
      <c r="P46" s="10"/>
      <c r="Q46" s="10"/>
      <c r="R46" s="10"/>
      <c r="S46" s="10"/>
      <c r="T46" s="10"/>
      <c r="U46" s="10"/>
      <c r="V46" s="10"/>
      <c r="W46" s="10"/>
    </row>
    <row r="47" spans="1:23">
      <c r="A47" s="10"/>
      <c r="B47" s="10"/>
      <c r="C47" s="10"/>
      <c r="D47" s="10"/>
      <c r="E47" s="10"/>
      <c r="F47" s="10"/>
      <c r="G47" s="10"/>
      <c r="H47" s="10"/>
      <c r="I47" s="10"/>
      <c r="J47" s="10"/>
      <c r="K47" s="10"/>
      <c r="L47" s="10"/>
      <c r="M47" s="10"/>
      <c r="N47" s="10"/>
      <c r="O47" s="10"/>
      <c r="P47" s="10"/>
      <c r="Q47" s="10"/>
      <c r="R47" s="10"/>
      <c r="S47" s="10"/>
      <c r="T47" s="10"/>
      <c r="U47" s="10"/>
      <c r="V47" s="10"/>
      <c r="W47" s="10"/>
    </row>
    <row r="48" spans="1:23">
      <c r="A48" s="10"/>
      <c r="B48" s="10"/>
      <c r="C48" s="10"/>
      <c r="D48" s="10"/>
      <c r="E48" s="10"/>
      <c r="F48" s="10"/>
      <c r="G48" s="10"/>
      <c r="H48" s="10"/>
      <c r="I48" s="10"/>
      <c r="J48" s="10"/>
      <c r="K48" s="10"/>
      <c r="L48" s="10"/>
      <c r="M48" s="10"/>
      <c r="N48" s="10"/>
      <c r="O48" s="10"/>
      <c r="P48" s="10"/>
      <c r="Q48" s="10"/>
      <c r="R48" s="10"/>
      <c r="S48" s="10"/>
      <c r="T48" s="10"/>
      <c r="U48" s="10"/>
      <c r="V48" s="10"/>
      <c r="W48" s="10"/>
    </row>
  </sheetData>
  <mergeCells count="17">
    <mergeCell ref="K38:L38"/>
    <mergeCell ref="J19:V19"/>
    <mergeCell ref="A38:B38"/>
    <mergeCell ref="C38:D38"/>
    <mergeCell ref="E38:F38"/>
    <mergeCell ref="G38:H38"/>
    <mergeCell ref="I38:J38"/>
    <mergeCell ref="D8:V8"/>
    <mergeCell ref="F9:W9"/>
    <mergeCell ref="A7:W7"/>
    <mergeCell ref="L22:V22"/>
    <mergeCell ref="L25:V25"/>
    <mergeCell ref="J16:V16"/>
    <mergeCell ref="H13:V13"/>
    <mergeCell ref="J11:W11"/>
    <mergeCell ref="H12:V12"/>
    <mergeCell ref="H10:T10"/>
  </mergeCells>
  <phoneticPr fontId="0" type="noConversion"/>
  <hyperlinks>
    <hyperlink ref="A7" location="'Submitting Header '!A3" display="'Submitting Header '!A3" xr:uid="{00000000-0004-0000-0100-000000000000}"/>
    <hyperlink ref="D8:Q8" location="'Contra Record'!A3" display="'Contra Record'!A3" xr:uid="{00000000-0004-0000-0100-000001000000}"/>
    <hyperlink ref="F9:U9" location="'Contract Record #1'!A3" display="'Contract Record #1'!A3" xr:uid="{00000000-0004-0000-0100-000002000000}"/>
    <hyperlink ref="H10:T10" location="'Contract Entity Record'!A3" display="'Contract Entity Record'!A3" xr:uid="{00000000-0004-0000-0100-000003000000}"/>
    <hyperlink ref="H13:Q13" location="'Fund Record'!A3" display="'Fund Record'!A3" xr:uid="{00000000-0004-0000-0100-000004000000}"/>
    <hyperlink ref="J16" location="'Contra Party Record'!A3" display="'Contra Party Record'!A3" xr:uid="{00000000-0004-0000-0100-000005000000}"/>
    <hyperlink ref="J19" location="'Contract Recipient Record'!A3" display="'Contract Recipient Record'!A3" xr:uid="{00000000-0004-0000-0100-000006000000}"/>
    <hyperlink ref="J11:V11" location="'Contract Entity Address Record'!A3" display="'Contract Entity Address Record'!A3" xr:uid="{00000000-0004-0000-0100-000007000000}"/>
    <hyperlink ref="H12:Q12" location="'Fund Record'!A3" display="'Fund Record'!A3" xr:uid="{00000000-0004-0000-0100-000008000000}"/>
    <hyperlink ref="L22" location="'Contract Recipient Record'!A3" display="'Contract Recipient Record'!A3" xr:uid="{00000000-0004-0000-0100-000009000000}"/>
    <hyperlink ref="L25" location="'Contract Recipient Record'!A3" display="'Contract Recipient Record'!A3" xr:uid="{00000000-0004-0000-0100-00000A000000}"/>
    <hyperlink ref="D8:V8" location="'Contra Header'!A3" display="'Contra Header'!A3" xr:uid="{00000000-0004-0000-0100-00000B000000}"/>
    <hyperlink ref="F9:V9" location="'Contract Record'!A3" display="'Contract Record'!A3" xr:uid="{00000000-0004-0000-0100-00000C000000}"/>
    <hyperlink ref="H12:W12" location="'Contract Agent Record'!A3" display="'Contract Agent Record'!A3" xr:uid="{00000000-0004-0000-0100-00000D000000}"/>
    <hyperlink ref="H13:V13" location="'Contract Transaction Record '!A3" display="'Contract Transaction Record '!A3" xr:uid="{00000000-0004-0000-0100-00000E000000}"/>
    <hyperlink ref="J16:V16" location="'Contract Underlying Assets'!A3" display="'Contract Underlying Assets'!A3" xr:uid="{00000000-0004-0000-0100-00000F000000}"/>
    <hyperlink ref="J19:V19" location="'Contract Payee &amp; Payor Record'!A1" display="43/Seq07 - Contract Payee/Payer Record - Optional - (10 occurrences per Contract" xr:uid="{00000000-0004-0000-0100-000010000000}"/>
    <hyperlink ref="L22:V22" location="'Contract Payee &amp; Payor Details'!A3" display="'Contract Payee &amp; Payor Details'!A3" xr:uid="{00000000-0004-0000-0100-000011000000}"/>
    <hyperlink ref="L25:V25" location="'Contract Payee &amp; Payor Address'!A3" display="'Contract Payee &amp; Payor Address'!A3" xr:uid="{00000000-0004-0000-0100-000012000000}"/>
  </hyperlinks>
  <pageMargins left="0.5" right="0.5" top="1" bottom="1" header="0.5" footer="0.5"/>
  <pageSetup scale="62" orientation="portrait" r:id="rId1"/>
  <headerFooter alignWithMargins="0">
    <oddHeader>&amp;L&amp;"Arial,Italic"NSCC - Insurance Processing Services</oddHeader>
    <oddFooter>&amp;CPage &amp;P&amp;RFAR LOOPING STRUCTURE&amp;L&amp;1#&amp;"Arial"&amp;10&amp;K737373DTCC Confidential (Yellow)</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dimension ref="A1:K281"/>
  <sheetViews>
    <sheetView zoomScaleNormal="100" workbookViewId="0"/>
  </sheetViews>
  <sheetFormatPr defaultRowHeight="12.75"/>
  <cols>
    <col min="1" max="1" width="13" customWidth="1"/>
    <col min="2" max="2" width="4.5703125" customWidth="1"/>
  </cols>
  <sheetData>
    <row r="1" spans="1:11" ht="18">
      <c r="A1" s="6" t="s">
        <v>662</v>
      </c>
      <c r="B1" s="6"/>
      <c r="C1" s="86"/>
      <c r="D1" s="7"/>
      <c r="E1" s="7"/>
      <c r="F1" s="7"/>
      <c r="G1" s="7"/>
      <c r="H1" s="7"/>
      <c r="I1" s="7"/>
      <c r="J1" s="88"/>
      <c r="K1" s="88"/>
    </row>
    <row r="2" spans="1:11" ht="18">
      <c r="A2" s="89"/>
      <c r="B2" s="89"/>
      <c r="C2" s="90"/>
      <c r="D2" s="10"/>
      <c r="E2" s="10"/>
      <c r="F2" s="10"/>
      <c r="G2" s="10"/>
      <c r="H2" s="10"/>
      <c r="I2" s="10"/>
      <c r="J2" s="11"/>
      <c r="K2" s="11"/>
    </row>
    <row r="3" spans="1:11">
      <c r="A3" s="10"/>
      <c r="B3" s="10"/>
      <c r="C3" s="13"/>
      <c r="D3" s="10"/>
      <c r="E3" s="10"/>
      <c r="F3" s="10"/>
      <c r="G3" s="10"/>
      <c r="H3" s="11"/>
      <c r="I3" s="10"/>
      <c r="J3" s="11"/>
      <c r="K3" s="11"/>
    </row>
    <row r="4" spans="1:11">
      <c r="A4" s="10"/>
      <c r="B4" s="10"/>
      <c r="C4" s="10"/>
      <c r="D4" s="10"/>
      <c r="E4" s="10"/>
      <c r="F4" s="10"/>
      <c r="G4" s="10"/>
      <c r="H4" s="10"/>
      <c r="I4" s="10"/>
      <c r="J4" s="10"/>
      <c r="K4" s="10"/>
    </row>
    <row r="5" spans="1:11">
      <c r="A5" s="35" t="s">
        <v>2197</v>
      </c>
      <c r="B5" s="35"/>
      <c r="C5" s="10"/>
      <c r="D5" s="10"/>
      <c r="E5" s="10"/>
      <c r="F5" s="10"/>
      <c r="G5" s="10"/>
      <c r="H5" s="10"/>
      <c r="I5" s="10"/>
      <c r="J5" s="10"/>
      <c r="K5" s="10"/>
    </row>
    <row r="6" spans="1:11">
      <c r="A6" s="10"/>
      <c r="B6" s="10"/>
      <c r="C6" s="10"/>
      <c r="D6" s="10"/>
      <c r="E6" s="10"/>
      <c r="F6" s="10"/>
      <c r="G6" s="10"/>
      <c r="H6" s="10"/>
      <c r="I6" s="10"/>
      <c r="J6" s="10"/>
      <c r="K6" s="10"/>
    </row>
    <row r="7" spans="1:11">
      <c r="A7" s="114"/>
      <c r="B7" s="12"/>
      <c r="C7" s="12"/>
      <c r="D7" s="10"/>
      <c r="E7" s="10"/>
      <c r="F7" s="10"/>
      <c r="G7" s="10"/>
      <c r="H7" s="10"/>
      <c r="I7" s="115">
        <v>5045</v>
      </c>
      <c r="J7" s="115">
        <v>5045</v>
      </c>
      <c r="K7" s="10"/>
    </row>
    <row r="8" spans="1:11">
      <c r="A8" s="11"/>
      <c r="B8" s="10"/>
      <c r="C8" s="10"/>
      <c r="D8" s="10"/>
      <c r="E8" s="10"/>
      <c r="F8" s="10"/>
      <c r="G8" s="10"/>
      <c r="H8" s="10"/>
      <c r="I8" s="10"/>
      <c r="J8" s="10"/>
      <c r="K8" s="10"/>
    </row>
    <row r="9" spans="1:11">
      <c r="A9" s="11"/>
      <c r="B9" s="10"/>
      <c r="C9" s="10"/>
      <c r="D9" s="10"/>
      <c r="E9" s="10"/>
      <c r="F9" s="10"/>
      <c r="G9" s="10"/>
      <c r="H9" s="10"/>
      <c r="I9" s="10"/>
      <c r="J9" s="10"/>
      <c r="K9" s="10"/>
    </row>
    <row r="10" spans="1:11">
      <c r="A10" s="11"/>
      <c r="B10" s="10"/>
      <c r="C10" s="10"/>
      <c r="D10" s="10"/>
      <c r="E10" s="10"/>
      <c r="F10" s="10"/>
      <c r="G10" s="10"/>
      <c r="H10" s="10"/>
      <c r="I10" s="10"/>
      <c r="J10" s="10"/>
      <c r="K10" s="10"/>
    </row>
    <row r="11" spans="1:11">
      <c r="A11" s="11"/>
      <c r="B11" s="10"/>
      <c r="C11" s="10"/>
      <c r="D11" s="10"/>
      <c r="E11" s="10"/>
      <c r="F11" s="10"/>
      <c r="G11" s="10"/>
      <c r="H11" s="10"/>
      <c r="I11" s="10"/>
      <c r="J11" s="10"/>
      <c r="K11" s="10"/>
    </row>
    <row r="12" spans="1:11">
      <c r="A12" s="11"/>
      <c r="B12" s="10"/>
      <c r="C12" s="10"/>
      <c r="D12" s="10"/>
      <c r="E12" s="10"/>
      <c r="F12" s="10"/>
      <c r="G12" s="10"/>
      <c r="H12" s="10"/>
      <c r="I12" s="10"/>
      <c r="J12" s="10"/>
      <c r="K12" s="10"/>
    </row>
    <row r="13" spans="1:11">
      <c r="A13" s="11"/>
      <c r="B13" s="10"/>
      <c r="C13" s="10"/>
      <c r="D13" s="10"/>
      <c r="E13" s="10"/>
      <c r="F13" s="10"/>
      <c r="G13" s="10"/>
      <c r="H13" s="10"/>
      <c r="I13" s="10"/>
      <c r="J13" s="10"/>
      <c r="K13" s="10"/>
    </row>
    <row r="14" spans="1:11">
      <c r="A14" s="11"/>
      <c r="B14" s="10"/>
      <c r="C14" s="10"/>
      <c r="D14" s="10"/>
      <c r="E14" s="10"/>
      <c r="F14" s="10"/>
      <c r="G14" s="10"/>
      <c r="H14" s="10"/>
      <c r="I14" s="10"/>
      <c r="J14" s="10"/>
      <c r="K14" s="10"/>
    </row>
    <row r="15" spans="1:11">
      <c r="A15" s="11"/>
      <c r="B15" s="10"/>
      <c r="C15" s="10"/>
      <c r="D15" s="10"/>
      <c r="E15" s="10"/>
      <c r="F15" s="10"/>
      <c r="G15" s="10"/>
      <c r="H15" s="10"/>
      <c r="I15" s="10"/>
      <c r="J15" s="10"/>
      <c r="K15" s="10"/>
    </row>
    <row r="16" spans="1:11">
      <c r="A16" s="11"/>
      <c r="B16" s="10"/>
      <c r="C16" s="10"/>
      <c r="D16" s="10"/>
      <c r="E16" s="10"/>
      <c r="F16" s="10"/>
      <c r="G16" s="10"/>
      <c r="H16" s="10"/>
      <c r="I16" s="10"/>
      <c r="J16" s="10"/>
      <c r="K16" s="10"/>
    </row>
    <row r="17" spans="1:11">
      <c r="A17" s="11"/>
      <c r="B17" s="10"/>
      <c r="C17" s="10"/>
      <c r="D17" s="10"/>
      <c r="E17" s="10"/>
      <c r="F17" s="10"/>
      <c r="G17" s="10"/>
      <c r="H17" s="10"/>
      <c r="I17" s="10"/>
      <c r="J17" s="10"/>
      <c r="K17" s="10"/>
    </row>
    <row r="18" spans="1:11">
      <c r="A18" s="11"/>
      <c r="B18" s="10"/>
      <c r="C18" s="10"/>
      <c r="D18" s="10"/>
      <c r="E18" s="10"/>
      <c r="F18" s="10"/>
      <c r="G18" s="10"/>
      <c r="H18" s="10"/>
      <c r="I18" s="10"/>
      <c r="J18" s="10"/>
      <c r="K18" s="10"/>
    </row>
    <row r="19" spans="1:11">
      <c r="A19" s="11"/>
      <c r="B19" s="10"/>
      <c r="C19" s="10"/>
      <c r="D19" s="10"/>
      <c r="E19" s="10"/>
      <c r="F19" s="10"/>
      <c r="G19" s="10"/>
      <c r="H19" s="10"/>
      <c r="I19" s="10"/>
      <c r="J19" s="10"/>
      <c r="K19" s="10"/>
    </row>
    <row r="20" spans="1:11">
      <c r="A20" s="11"/>
      <c r="B20" s="10"/>
      <c r="C20" s="10"/>
      <c r="D20" s="10"/>
      <c r="E20" s="10"/>
      <c r="F20" s="10"/>
      <c r="G20" s="10"/>
      <c r="H20" s="10"/>
      <c r="I20" s="10"/>
      <c r="J20" s="10"/>
      <c r="K20" s="10"/>
    </row>
    <row r="21" spans="1:11">
      <c r="A21" s="11"/>
      <c r="B21" s="10"/>
      <c r="C21" s="10"/>
      <c r="D21" s="10"/>
      <c r="E21" s="10"/>
      <c r="F21" s="10"/>
      <c r="G21" s="10"/>
      <c r="H21" s="10"/>
      <c r="I21" s="10"/>
      <c r="J21" s="10"/>
      <c r="K21" s="10"/>
    </row>
    <row r="22" spans="1:11">
      <c r="A22" s="11"/>
      <c r="B22" s="10"/>
      <c r="C22" s="10"/>
      <c r="D22" s="10"/>
      <c r="E22" s="10"/>
      <c r="F22" s="10"/>
      <c r="G22" s="10"/>
      <c r="H22" s="10"/>
      <c r="I22" s="10"/>
      <c r="J22" s="10"/>
      <c r="K22" s="10"/>
    </row>
    <row r="23" spans="1:11">
      <c r="A23" s="11"/>
      <c r="B23" s="10"/>
      <c r="C23" s="10"/>
      <c r="D23" s="10"/>
      <c r="E23" s="10"/>
      <c r="F23" s="10"/>
      <c r="G23" s="10"/>
      <c r="H23" s="10"/>
      <c r="I23" s="10"/>
      <c r="J23" s="10"/>
      <c r="K23" s="10"/>
    </row>
    <row r="24" spans="1:11">
      <c r="A24" s="11"/>
      <c r="B24" s="10"/>
      <c r="C24" s="10"/>
      <c r="D24" s="10"/>
      <c r="E24" s="10"/>
      <c r="F24" s="10"/>
      <c r="G24" s="10"/>
      <c r="H24" s="10"/>
      <c r="I24" s="10"/>
      <c r="J24" s="10"/>
      <c r="K24" s="10"/>
    </row>
    <row r="25" spans="1:11">
      <c r="A25" s="11"/>
      <c r="B25" s="10"/>
      <c r="C25" s="10"/>
      <c r="D25" s="10"/>
      <c r="E25" s="10"/>
      <c r="F25" s="10"/>
      <c r="G25" s="10"/>
      <c r="H25" s="10"/>
      <c r="I25" s="10"/>
      <c r="J25" s="10"/>
      <c r="K25" s="10"/>
    </row>
    <row r="26" spans="1:11">
      <c r="A26" s="11"/>
      <c r="B26" s="10"/>
      <c r="C26" s="10"/>
      <c r="D26" s="10"/>
      <c r="E26" s="10"/>
      <c r="F26" s="10"/>
      <c r="G26" s="10"/>
      <c r="H26" s="10"/>
      <c r="I26" s="10"/>
      <c r="J26" s="10"/>
      <c r="K26" s="10"/>
    </row>
    <row r="27" spans="1:11">
      <c r="A27" s="11"/>
      <c r="B27" s="10"/>
      <c r="C27" s="10"/>
      <c r="D27" s="10"/>
      <c r="E27" s="10"/>
      <c r="F27" s="10"/>
      <c r="G27" s="10"/>
      <c r="H27" s="10"/>
      <c r="I27" s="10"/>
      <c r="J27" s="10"/>
      <c r="K27" s="10"/>
    </row>
    <row r="28" spans="1:11">
      <c r="A28" s="11"/>
      <c r="B28" s="10"/>
      <c r="C28" s="10"/>
      <c r="D28" s="10"/>
      <c r="E28" s="10"/>
      <c r="F28" s="10"/>
      <c r="G28" s="10"/>
      <c r="H28" s="10"/>
      <c r="I28" s="10"/>
      <c r="J28" s="10"/>
      <c r="K28" s="10"/>
    </row>
    <row r="29" spans="1:11">
      <c r="A29" s="11"/>
      <c r="B29" s="10"/>
      <c r="C29" s="10"/>
      <c r="D29" s="10"/>
      <c r="E29" s="10"/>
      <c r="F29" s="10"/>
      <c r="G29" s="10"/>
      <c r="H29" s="10"/>
      <c r="I29" s="10"/>
      <c r="J29" s="10"/>
      <c r="K29" s="10"/>
    </row>
    <row r="30" spans="1:11">
      <c r="A30" s="11"/>
      <c r="B30" s="10"/>
      <c r="C30" s="10"/>
      <c r="D30" s="10"/>
      <c r="E30" s="10"/>
      <c r="F30" s="10"/>
      <c r="G30" s="10"/>
      <c r="H30" s="10"/>
      <c r="I30" s="10"/>
      <c r="J30" s="10"/>
      <c r="K30" s="10"/>
    </row>
    <row r="31" spans="1:11">
      <c r="A31" s="11"/>
      <c r="B31" s="10"/>
      <c r="C31" s="10"/>
      <c r="D31" s="10"/>
      <c r="E31" s="10"/>
      <c r="F31" s="10"/>
      <c r="G31" s="10"/>
      <c r="H31" s="10"/>
      <c r="I31" s="10"/>
      <c r="J31" s="10"/>
      <c r="K31" s="10"/>
    </row>
    <row r="32" spans="1:11">
      <c r="A32" s="11"/>
      <c r="B32" s="10"/>
      <c r="C32" s="10"/>
      <c r="D32" s="10"/>
      <c r="E32" s="10"/>
      <c r="F32" s="10"/>
      <c r="G32" s="10"/>
      <c r="H32" s="10"/>
      <c r="I32" s="10"/>
      <c r="J32" s="10"/>
      <c r="K32" s="10"/>
    </row>
    <row r="33" spans="1:11">
      <c r="A33" s="11"/>
      <c r="B33" s="10"/>
      <c r="C33" s="10"/>
      <c r="D33" s="10"/>
      <c r="E33" s="10"/>
      <c r="F33" s="10"/>
      <c r="G33" s="10"/>
      <c r="H33" s="10"/>
      <c r="I33" s="10"/>
      <c r="J33" s="10"/>
      <c r="K33" s="10"/>
    </row>
    <row r="34" spans="1:11">
      <c r="A34" s="11"/>
      <c r="B34" s="10"/>
      <c r="C34" s="10"/>
      <c r="D34" s="10"/>
      <c r="E34" s="10"/>
      <c r="F34" s="10"/>
      <c r="G34" s="10"/>
      <c r="H34" s="10"/>
      <c r="I34" s="10"/>
      <c r="J34" s="10"/>
      <c r="K34" s="10"/>
    </row>
    <row r="35" spans="1:11">
      <c r="A35" s="11"/>
      <c r="B35" s="10"/>
      <c r="C35" s="10"/>
      <c r="D35" s="10"/>
      <c r="E35" s="10"/>
      <c r="F35" s="10"/>
      <c r="G35" s="10"/>
      <c r="H35" s="10"/>
      <c r="I35" s="10"/>
      <c r="J35" s="10"/>
      <c r="K35" s="10"/>
    </row>
    <row r="36" spans="1:11">
      <c r="A36" s="11"/>
      <c r="B36" s="10"/>
      <c r="C36" s="10"/>
      <c r="D36" s="10"/>
      <c r="E36" s="10"/>
      <c r="F36" s="10"/>
      <c r="G36" s="10"/>
      <c r="H36" s="10"/>
      <c r="I36" s="10"/>
      <c r="J36" s="10"/>
      <c r="K36" s="10"/>
    </row>
    <row r="37" spans="1:11">
      <c r="A37" s="11"/>
      <c r="B37" s="10"/>
      <c r="C37" s="10"/>
      <c r="D37" s="10"/>
      <c r="E37" s="10"/>
      <c r="F37" s="10"/>
      <c r="G37" s="10"/>
      <c r="H37" s="10"/>
      <c r="I37" s="10"/>
      <c r="J37" s="10"/>
      <c r="K37" s="10"/>
    </row>
    <row r="38" spans="1:11">
      <c r="A38" s="11"/>
      <c r="B38" s="10"/>
      <c r="C38" s="10"/>
      <c r="D38" s="10"/>
      <c r="E38" s="10"/>
      <c r="F38" s="10"/>
      <c r="G38" s="10"/>
      <c r="H38" s="10"/>
      <c r="I38" s="10"/>
      <c r="J38" s="10"/>
      <c r="K38" s="10"/>
    </row>
    <row r="39" spans="1:11">
      <c r="A39" s="11"/>
      <c r="B39" s="10"/>
      <c r="C39" s="10"/>
      <c r="D39" s="10"/>
      <c r="E39" s="10"/>
      <c r="F39" s="10"/>
      <c r="G39" s="10"/>
      <c r="H39" s="10"/>
      <c r="I39" s="10"/>
      <c r="J39" s="10"/>
      <c r="K39" s="10"/>
    </row>
    <row r="40" spans="1:11">
      <c r="A40" s="11"/>
      <c r="B40" s="10"/>
      <c r="C40" s="10"/>
      <c r="D40" s="10"/>
      <c r="E40" s="10"/>
      <c r="F40" s="10"/>
      <c r="G40" s="10"/>
      <c r="H40" s="10"/>
      <c r="I40" s="10"/>
      <c r="J40" s="10"/>
      <c r="K40" s="10"/>
    </row>
    <row r="41" spans="1:11">
      <c r="A41" s="11"/>
      <c r="B41" s="10"/>
      <c r="C41" s="10"/>
      <c r="D41" s="10"/>
      <c r="E41" s="10"/>
      <c r="F41" s="10"/>
      <c r="G41" s="10"/>
      <c r="H41" s="10"/>
      <c r="I41" s="10"/>
      <c r="J41" s="10"/>
      <c r="K41" s="10"/>
    </row>
    <row r="42" spans="1:11">
      <c r="A42" s="11"/>
      <c r="B42" s="10"/>
      <c r="C42" s="10"/>
      <c r="D42" s="10"/>
      <c r="E42" s="10"/>
      <c r="F42" s="10"/>
      <c r="G42" s="10"/>
      <c r="H42" s="10"/>
      <c r="I42" s="10"/>
      <c r="J42" s="10"/>
      <c r="K42" s="10"/>
    </row>
    <row r="43" spans="1:11">
      <c r="A43" s="11"/>
      <c r="B43" s="10"/>
      <c r="C43" s="10"/>
      <c r="D43" s="10"/>
      <c r="E43" s="10"/>
      <c r="F43" s="10"/>
      <c r="G43" s="10"/>
      <c r="H43" s="10"/>
      <c r="I43" s="10"/>
      <c r="J43" s="10"/>
      <c r="K43" s="10"/>
    </row>
    <row r="44" spans="1:11">
      <c r="A44" s="11"/>
      <c r="B44" s="10"/>
      <c r="C44" s="10"/>
      <c r="D44" s="10"/>
      <c r="E44" s="10"/>
      <c r="F44" s="10"/>
      <c r="G44" s="10"/>
      <c r="H44" s="10"/>
      <c r="I44" s="10"/>
      <c r="J44" s="10"/>
      <c r="K44" s="10"/>
    </row>
    <row r="45" spans="1:11">
      <c r="A45" s="11"/>
      <c r="B45" s="10"/>
      <c r="C45" s="10"/>
      <c r="D45" s="10"/>
      <c r="E45" s="10"/>
      <c r="F45" s="10"/>
      <c r="G45" s="10"/>
      <c r="H45" s="10"/>
      <c r="I45" s="10"/>
      <c r="J45" s="10"/>
      <c r="K45" s="10"/>
    </row>
    <row r="46" spans="1:11">
      <c r="A46" s="11"/>
      <c r="B46" s="10"/>
      <c r="C46" s="10"/>
      <c r="D46" s="10"/>
      <c r="E46" s="10"/>
      <c r="F46" s="10"/>
      <c r="G46" s="10"/>
      <c r="H46" s="10"/>
      <c r="I46" s="10"/>
      <c r="J46" s="10"/>
      <c r="K46" s="10"/>
    </row>
    <row r="47" spans="1:11">
      <c r="A47" s="11"/>
      <c r="B47" s="10"/>
      <c r="C47" s="10"/>
      <c r="D47" s="10"/>
      <c r="E47" s="10"/>
      <c r="F47" s="10"/>
      <c r="G47" s="10"/>
      <c r="H47" s="10"/>
      <c r="I47" s="10"/>
      <c r="J47" s="10"/>
      <c r="K47" s="10"/>
    </row>
    <row r="48" spans="1:11">
      <c r="A48" s="11"/>
      <c r="B48" s="10"/>
      <c r="C48" s="10"/>
      <c r="D48" s="10"/>
      <c r="E48" s="10"/>
      <c r="F48" s="10"/>
      <c r="G48" s="10"/>
      <c r="H48" s="10"/>
      <c r="I48" s="10"/>
      <c r="J48" s="10"/>
      <c r="K48" s="10"/>
    </row>
    <row r="49" spans="1:11">
      <c r="A49" s="11"/>
      <c r="B49" s="10"/>
      <c r="C49" s="10"/>
      <c r="D49" s="10"/>
      <c r="E49" s="10"/>
      <c r="F49" s="10"/>
      <c r="G49" s="10"/>
      <c r="H49" s="10"/>
      <c r="I49" s="10"/>
      <c r="J49" s="10"/>
      <c r="K49" s="10"/>
    </row>
    <row r="50" spans="1:11">
      <c r="A50" s="11"/>
      <c r="B50" s="10"/>
      <c r="C50" s="10"/>
      <c r="D50" s="10"/>
      <c r="E50" s="10"/>
      <c r="F50" s="10"/>
      <c r="G50" s="10"/>
      <c r="H50" s="10"/>
      <c r="I50" s="10"/>
      <c r="J50" s="10"/>
      <c r="K50" s="10"/>
    </row>
    <row r="51" spans="1:11">
      <c r="A51" s="11"/>
      <c r="B51" s="10"/>
      <c r="C51" s="10"/>
      <c r="D51" s="10"/>
      <c r="E51" s="10"/>
      <c r="F51" s="10"/>
      <c r="G51" s="10"/>
      <c r="H51" s="10"/>
      <c r="I51" s="10"/>
      <c r="J51" s="10"/>
      <c r="K51" s="10"/>
    </row>
    <row r="52" spans="1:11">
      <c r="A52" s="11"/>
      <c r="B52" s="10"/>
      <c r="C52" s="10"/>
      <c r="D52" s="10"/>
      <c r="E52" s="10"/>
      <c r="F52" s="10"/>
      <c r="G52" s="10"/>
      <c r="H52" s="10"/>
      <c r="I52" s="10"/>
      <c r="J52" s="10"/>
      <c r="K52" s="10"/>
    </row>
    <row r="53" spans="1:11">
      <c r="A53" s="11"/>
      <c r="B53" s="10"/>
      <c r="C53" s="10"/>
      <c r="D53" s="10"/>
      <c r="E53" s="10"/>
      <c r="F53" s="10"/>
      <c r="G53" s="10"/>
      <c r="H53" s="10"/>
      <c r="I53" s="10"/>
      <c r="J53" s="10"/>
      <c r="K53" s="10"/>
    </row>
    <row r="54" spans="1:11" ht="18">
      <c r="A54" s="6"/>
      <c r="B54" s="6"/>
      <c r="C54" s="86"/>
      <c r="D54" s="7"/>
      <c r="E54" s="7"/>
      <c r="F54" s="7"/>
      <c r="G54" s="7"/>
      <c r="H54" s="7"/>
      <c r="I54" s="7"/>
      <c r="J54" s="88"/>
      <c r="K54" s="88"/>
    </row>
    <row r="55" spans="1:11" ht="18">
      <c r="A55" s="89"/>
      <c r="B55" s="89"/>
      <c r="C55" s="90"/>
      <c r="D55" s="10"/>
      <c r="E55" s="10"/>
      <c r="F55" s="10"/>
      <c r="G55" s="10"/>
      <c r="H55" s="10"/>
      <c r="I55" s="10"/>
      <c r="J55" s="11"/>
      <c r="K55" s="11"/>
    </row>
    <row r="56" spans="1:11">
      <c r="A56" s="10"/>
      <c r="B56" s="10"/>
      <c r="C56" s="13"/>
      <c r="D56" s="10"/>
      <c r="E56" s="10"/>
      <c r="F56" s="10"/>
      <c r="G56" s="10"/>
      <c r="H56" s="11"/>
      <c r="I56" s="10"/>
      <c r="J56" s="11"/>
      <c r="K56" s="11"/>
    </row>
    <row r="57" spans="1:11">
      <c r="A57" s="10"/>
      <c r="B57" s="10"/>
      <c r="C57" s="10"/>
      <c r="D57" s="10"/>
      <c r="E57" s="10"/>
      <c r="F57" s="10"/>
      <c r="G57" s="10"/>
      <c r="H57" s="10"/>
      <c r="I57" s="10"/>
      <c r="J57" s="10"/>
      <c r="K57" s="10"/>
    </row>
    <row r="58" spans="1:11">
      <c r="A58" s="35"/>
      <c r="B58" s="35"/>
      <c r="C58" s="10"/>
      <c r="D58" s="10"/>
      <c r="E58" s="10"/>
      <c r="F58" s="10"/>
      <c r="G58" s="10"/>
      <c r="H58" s="10"/>
      <c r="I58" s="10"/>
      <c r="J58" s="10"/>
      <c r="K58" s="10"/>
    </row>
    <row r="59" spans="1:11">
      <c r="A59" s="10"/>
      <c r="B59" s="10"/>
      <c r="C59" s="10"/>
      <c r="D59" s="10"/>
      <c r="E59" s="10"/>
      <c r="F59" s="10"/>
      <c r="G59" s="10"/>
      <c r="H59" s="10"/>
      <c r="I59" s="10"/>
      <c r="J59" s="10"/>
      <c r="K59" s="10"/>
    </row>
    <row r="60" spans="1:11">
      <c r="A60" s="114"/>
      <c r="B60" s="12"/>
      <c r="C60" s="12"/>
      <c r="D60" s="10"/>
      <c r="E60" s="10"/>
      <c r="F60" s="10"/>
      <c r="G60" s="10"/>
      <c r="H60" s="10"/>
      <c r="I60" s="10"/>
      <c r="J60" s="10"/>
      <c r="K60" s="10"/>
    </row>
    <row r="61" spans="1:11">
      <c r="A61" s="11"/>
      <c r="B61" s="10"/>
      <c r="C61" s="10"/>
      <c r="D61" s="10"/>
      <c r="E61" s="10"/>
      <c r="F61" s="10"/>
      <c r="G61" s="10"/>
      <c r="H61" s="10"/>
      <c r="I61" s="10"/>
      <c r="J61" s="10"/>
      <c r="K61" s="10"/>
    </row>
    <row r="62" spans="1:11">
      <c r="A62" s="11"/>
      <c r="B62" s="10"/>
      <c r="C62" s="10"/>
      <c r="D62" s="10"/>
      <c r="E62" s="10"/>
      <c r="F62" s="10"/>
      <c r="G62" s="10"/>
      <c r="H62" s="10"/>
      <c r="I62" s="10"/>
      <c r="J62" s="10"/>
      <c r="K62" s="10"/>
    </row>
    <row r="63" spans="1:11">
      <c r="A63" s="11"/>
      <c r="B63" s="10"/>
      <c r="C63" s="10"/>
      <c r="D63" s="10"/>
      <c r="E63" s="10"/>
      <c r="F63" s="10"/>
      <c r="G63" s="10"/>
      <c r="H63" s="10"/>
      <c r="I63" s="10"/>
      <c r="J63" s="10"/>
      <c r="K63" s="10"/>
    </row>
    <row r="64" spans="1:11">
      <c r="A64" s="11"/>
      <c r="B64" s="10"/>
      <c r="C64" s="10"/>
      <c r="D64" s="10"/>
      <c r="E64" s="10"/>
      <c r="F64" s="10"/>
      <c r="G64" s="10"/>
      <c r="H64" s="10"/>
      <c r="I64" s="10"/>
      <c r="J64" s="10"/>
      <c r="K64" s="10"/>
    </row>
    <row r="65" spans="1:11">
      <c r="A65" s="11"/>
      <c r="B65" s="10"/>
      <c r="C65" s="10"/>
      <c r="D65" s="10"/>
      <c r="E65" s="10"/>
      <c r="F65" s="10"/>
      <c r="G65" s="10"/>
      <c r="H65" s="10"/>
      <c r="I65" s="10"/>
      <c r="J65" s="10"/>
      <c r="K65" s="10"/>
    </row>
    <row r="66" spans="1:11">
      <c r="A66" s="11"/>
      <c r="B66" s="10"/>
      <c r="C66" s="10"/>
      <c r="D66" s="10"/>
      <c r="E66" s="10"/>
      <c r="F66" s="10"/>
      <c r="G66" s="10"/>
      <c r="H66" s="10"/>
      <c r="I66" s="10"/>
      <c r="J66" s="10"/>
      <c r="K66" s="10"/>
    </row>
    <row r="67" spans="1:11">
      <c r="A67" s="11"/>
      <c r="B67" s="10"/>
      <c r="C67" s="10"/>
      <c r="D67" s="10"/>
      <c r="E67" s="10"/>
      <c r="F67" s="10"/>
      <c r="G67" s="10"/>
      <c r="H67" s="10"/>
      <c r="I67" s="10"/>
      <c r="J67" s="10"/>
      <c r="K67" s="10"/>
    </row>
    <row r="68" spans="1:11">
      <c r="A68" s="11"/>
      <c r="B68" s="10"/>
      <c r="C68" s="10"/>
      <c r="D68" s="10"/>
      <c r="E68" s="10"/>
      <c r="F68" s="10"/>
      <c r="G68" s="10"/>
      <c r="H68" s="10"/>
      <c r="I68" s="10"/>
      <c r="J68" s="10"/>
      <c r="K68" s="10"/>
    </row>
    <row r="69" spans="1:11">
      <c r="A69" s="11"/>
      <c r="B69" s="10"/>
      <c r="C69" s="10"/>
      <c r="D69" s="10"/>
      <c r="E69" s="10"/>
      <c r="F69" s="10"/>
      <c r="G69" s="10"/>
      <c r="H69" s="10"/>
      <c r="I69" s="10"/>
      <c r="J69" s="10"/>
      <c r="K69" s="10"/>
    </row>
    <row r="70" spans="1:11">
      <c r="A70" s="11"/>
      <c r="B70" s="10"/>
      <c r="C70" s="10"/>
      <c r="D70" s="10"/>
      <c r="E70" s="10"/>
      <c r="F70" s="10"/>
      <c r="G70" s="10"/>
      <c r="H70" s="10"/>
      <c r="I70" s="10"/>
      <c r="J70" s="10"/>
      <c r="K70" s="10"/>
    </row>
    <row r="71" spans="1:11">
      <c r="A71" s="11"/>
      <c r="B71" s="10"/>
      <c r="C71" s="10"/>
      <c r="D71" s="10"/>
      <c r="E71" s="10"/>
      <c r="F71" s="10"/>
      <c r="G71" s="10"/>
      <c r="H71" s="10"/>
      <c r="I71" s="10"/>
      <c r="J71" s="10"/>
      <c r="K71" s="10"/>
    </row>
    <row r="72" spans="1:11">
      <c r="A72" s="11"/>
      <c r="B72" s="10"/>
      <c r="C72" s="10"/>
      <c r="D72" s="10"/>
      <c r="E72" s="10"/>
      <c r="F72" s="10"/>
      <c r="G72" s="10"/>
      <c r="H72" s="10"/>
      <c r="I72" s="10"/>
      <c r="J72" s="10"/>
      <c r="K72" s="10"/>
    </row>
    <row r="73" spans="1:11">
      <c r="A73" s="11"/>
      <c r="B73" s="10"/>
      <c r="C73" s="10"/>
      <c r="D73" s="10"/>
      <c r="E73" s="10"/>
      <c r="F73" s="10"/>
      <c r="G73" s="10"/>
      <c r="H73" s="10"/>
      <c r="I73" s="10"/>
      <c r="J73" s="10"/>
      <c r="K73" s="10"/>
    </row>
    <row r="74" spans="1:11">
      <c r="A74" s="11"/>
      <c r="B74" s="10"/>
      <c r="C74" s="10"/>
      <c r="D74" s="10"/>
      <c r="E74" s="10"/>
      <c r="F74" s="10"/>
      <c r="G74" s="10"/>
      <c r="H74" s="10"/>
      <c r="I74" s="10"/>
      <c r="J74" s="10"/>
      <c r="K74" s="10"/>
    </row>
    <row r="75" spans="1:11">
      <c r="A75" s="11"/>
      <c r="B75" s="10"/>
      <c r="C75" s="10"/>
      <c r="D75" s="10"/>
      <c r="E75" s="10"/>
      <c r="F75" s="10"/>
      <c r="G75" s="10"/>
      <c r="H75" s="10"/>
      <c r="I75" s="10"/>
      <c r="J75" s="10"/>
      <c r="K75" s="10"/>
    </row>
    <row r="76" spans="1:11">
      <c r="A76" s="11"/>
      <c r="B76" s="10"/>
      <c r="C76" s="10"/>
      <c r="D76" s="10"/>
      <c r="E76" s="10"/>
      <c r="F76" s="10"/>
      <c r="G76" s="10"/>
      <c r="H76" s="10"/>
      <c r="I76" s="10"/>
      <c r="J76" s="10"/>
      <c r="K76" s="10"/>
    </row>
    <row r="77" spans="1:11">
      <c r="A77" s="11"/>
      <c r="B77" s="10"/>
      <c r="C77" s="10"/>
      <c r="D77" s="10"/>
      <c r="E77" s="10"/>
      <c r="F77" s="10"/>
      <c r="G77" s="10"/>
      <c r="H77" s="10"/>
      <c r="I77" s="10"/>
      <c r="J77" s="10"/>
      <c r="K77" s="10"/>
    </row>
    <row r="78" spans="1:11">
      <c r="A78" s="11"/>
      <c r="B78" s="10"/>
      <c r="C78" s="10"/>
      <c r="D78" s="10"/>
      <c r="E78" s="10"/>
      <c r="F78" s="10"/>
      <c r="G78" s="10"/>
      <c r="H78" s="10"/>
      <c r="I78" s="10"/>
      <c r="J78" s="10"/>
      <c r="K78" s="10"/>
    </row>
    <row r="79" spans="1:11">
      <c r="A79" s="11"/>
      <c r="B79" s="10"/>
      <c r="C79" s="10"/>
      <c r="D79" s="10"/>
      <c r="E79" s="10"/>
      <c r="F79" s="10"/>
      <c r="G79" s="10"/>
      <c r="H79" s="10"/>
      <c r="I79" s="10"/>
      <c r="J79" s="10"/>
      <c r="K79" s="10"/>
    </row>
    <row r="80" spans="1:11">
      <c r="A80" s="11"/>
      <c r="B80" s="10"/>
      <c r="C80" s="10"/>
      <c r="D80" s="10"/>
      <c r="E80" s="10"/>
      <c r="F80" s="10"/>
      <c r="G80" s="10"/>
      <c r="H80" s="10"/>
      <c r="I80" s="10"/>
      <c r="J80" s="10"/>
      <c r="K80" s="10"/>
    </row>
    <row r="81" spans="1:11">
      <c r="A81" s="11"/>
      <c r="B81" s="10"/>
      <c r="C81" s="10"/>
      <c r="D81" s="10"/>
      <c r="E81" s="10"/>
      <c r="F81" s="10"/>
      <c r="G81" s="10"/>
      <c r="H81" s="10"/>
      <c r="I81" s="10"/>
      <c r="J81" s="10"/>
      <c r="K81" s="10"/>
    </row>
    <row r="82" spans="1:11">
      <c r="A82" s="11"/>
      <c r="B82" s="10"/>
      <c r="C82" s="10"/>
      <c r="D82" s="10"/>
      <c r="E82" s="10"/>
      <c r="F82" s="10"/>
      <c r="G82" s="10"/>
      <c r="H82" s="10"/>
      <c r="I82" s="10"/>
      <c r="J82" s="10"/>
      <c r="K82" s="10"/>
    </row>
    <row r="83" spans="1:11">
      <c r="A83" s="11"/>
      <c r="B83" s="10"/>
      <c r="C83" s="10"/>
      <c r="D83" s="10"/>
      <c r="E83" s="10"/>
      <c r="F83" s="10"/>
      <c r="G83" s="10"/>
      <c r="H83" s="10"/>
      <c r="I83" s="10"/>
      <c r="J83" s="10"/>
      <c r="K83" s="10"/>
    </row>
    <row r="84" spans="1:11">
      <c r="A84" s="11"/>
      <c r="B84" s="10"/>
      <c r="C84" s="10"/>
      <c r="D84" s="10"/>
      <c r="E84" s="10"/>
      <c r="F84" s="10"/>
      <c r="G84" s="10"/>
      <c r="H84" s="10"/>
      <c r="I84" s="10"/>
      <c r="J84" s="10"/>
      <c r="K84" s="10"/>
    </row>
    <row r="85" spans="1:11">
      <c r="A85" s="11"/>
      <c r="B85" s="10"/>
      <c r="C85" s="10"/>
      <c r="D85" s="10"/>
      <c r="E85" s="10"/>
      <c r="F85" s="10"/>
      <c r="G85" s="10"/>
      <c r="H85" s="10"/>
      <c r="I85" s="10"/>
      <c r="J85" s="10"/>
      <c r="K85" s="10"/>
    </row>
    <row r="86" spans="1:11">
      <c r="A86" s="11"/>
      <c r="B86" s="10"/>
      <c r="C86" s="10"/>
      <c r="D86" s="10"/>
      <c r="E86" s="10"/>
      <c r="F86" s="10"/>
      <c r="G86" s="10"/>
      <c r="H86" s="10"/>
      <c r="I86" s="10"/>
      <c r="J86" s="10"/>
      <c r="K86" s="10"/>
    </row>
    <row r="87" spans="1:11">
      <c r="A87" s="11"/>
      <c r="B87" s="10"/>
      <c r="C87" s="10"/>
      <c r="D87" s="10"/>
      <c r="E87" s="10"/>
      <c r="F87" s="10"/>
      <c r="G87" s="10"/>
      <c r="H87" s="10"/>
      <c r="I87" s="10"/>
      <c r="J87" s="10"/>
      <c r="K87" s="10"/>
    </row>
    <row r="88" spans="1:11">
      <c r="A88" s="11"/>
      <c r="B88" s="10"/>
      <c r="C88" s="10"/>
      <c r="D88" s="10"/>
      <c r="E88" s="10"/>
      <c r="F88" s="10"/>
      <c r="G88" s="10"/>
      <c r="H88" s="10"/>
      <c r="I88" s="10"/>
      <c r="J88" s="10"/>
      <c r="K88" s="10"/>
    </row>
    <row r="89" spans="1:11">
      <c r="A89" s="11"/>
      <c r="B89" s="10"/>
      <c r="C89" s="10"/>
      <c r="D89" s="10"/>
      <c r="E89" s="10"/>
      <c r="F89" s="10"/>
      <c r="G89" s="10"/>
      <c r="H89" s="10"/>
      <c r="I89" s="10"/>
      <c r="J89" s="10"/>
      <c r="K89" s="10"/>
    </row>
    <row r="90" spans="1:11">
      <c r="A90" s="11"/>
      <c r="B90" s="10"/>
      <c r="C90" s="10"/>
      <c r="D90" s="10"/>
      <c r="E90" s="10"/>
      <c r="F90" s="10"/>
      <c r="G90" s="10"/>
      <c r="H90" s="10"/>
      <c r="I90" s="10"/>
      <c r="J90" s="10"/>
      <c r="K90" s="10"/>
    </row>
    <row r="91" spans="1:11">
      <c r="A91" s="11"/>
      <c r="B91" s="10"/>
      <c r="C91" s="10"/>
      <c r="D91" s="10"/>
      <c r="E91" s="10"/>
      <c r="F91" s="10"/>
      <c r="G91" s="10"/>
      <c r="H91" s="10"/>
      <c r="I91" s="10"/>
      <c r="J91" s="10"/>
      <c r="K91" s="10"/>
    </row>
    <row r="92" spans="1:11">
      <c r="A92" s="11"/>
      <c r="B92" s="10"/>
      <c r="C92" s="10"/>
      <c r="D92" s="10"/>
      <c r="E92" s="10"/>
      <c r="F92" s="10"/>
      <c r="G92" s="10"/>
      <c r="H92" s="10"/>
      <c r="I92" s="10"/>
      <c r="J92" s="10"/>
      <c r="K92" s="10"/>
    </row>
    <row r="93" spans="1:11">
      <c r="A93" s="11"/>
      <c r="B93" s="10"/>
      <c r="C93" s="10"/>
      <c r="D93" s="10"/>
      <c r="E93" s="10"/>
      <c r="F93" s="10"/>
      <c r="G93" s="10"/>
      <c r="H93" s="10"/>
      <c r="I93" s="10"/>
      <c r="J93" s="10"/>
      <c r="K93" s="10"/>
    </row>
    <row r="94" spans="1:11">
      <c r="A94" s="11"/>
      <c r="B94" s="10"/>
      <c r="C94" s="10"/>
      <c r="D94" s="10"/>
      <c r="E94" s="10"/>
      <c r="F94" s="10"/>
      <c r="G94" s="10"/>
      <c r="H94" s="10"/>
      <c r="I94" s="10"/>
      <c r="J94" s="10"/>
      <c r="K94" s="10"/>
    </row>
    <row r="95" spans="1:11">
      <c r="A95" s="11"/>
      <c r="B95" s="10"/>
      <c r="C95" s="10"/>
      <c r="D95" s="10"/>
      <c r="E95" s="10"/>
      <c r="F95" s="10"/>
      <c r="G95" s="10"/>
      <c r="H95" s="10"/>
      <c r="I95" s="10"/>
      <c r="J95" s="10"/>
      <c r="K95" s="10"/>
    </row>
    <row r="96" spans="1:11">
      <c r="A96" s="11"/>
      <c r="B96" s="10"/>
      <c r="C96" s="10"/>
      <c r="D96" s="10"/>
      <c r="E96" s="10"/>
      <c r="F96" s="10"/>
      <c r="G96" s="10"/>
      <c r="H96" s="10"/>
      <c r="I96" s="10"/>
      <c r="J96" s="10"/>
      <c r="K96" s="10"/>
    </row>
    <row r="97" spans="1:11">
      <c r="A97" s="11"/>
      <c r="B97" s="10"/>
      <c r="C97" s="10"/>
      <c r="D97" s="10"/>
      <c r="E97" s="10"/>
      <c r="F97" s="10"/>
      <c r="G97" s="10"/>
      <c r="H97" s="10"/>
      <c r="I97" s="10"/>
      <c r="J97" s="10"/>
      <c r="K97" s="10"/>
    </row>
    <row r="98" spans="1:11">
      <c r="A98" s="11"/>
      <c r="B98" s="10"/>
      <c r="C98" s="10"/>
      <c r="D98" s="10"/>
      <c r="E98" s="10"/>
      <c r="F98" s="10"/>
      <c r="G98" s="10"/>
      <c r="H98" s="10"/>
      <c r="I98" s="10"/>
      <c r="J98" s="10"/>
      <c r="K98" s="10"/>
    </row>
    <row r="99" spans="1:11">
      <c r="A99" s="11"/>
      <c r="B99" s="10"/>
      <c r="C99" s="10"/>
      <c r="D99" s="10"/>
      <c r="E99" s="10"/>
      <c r="F99" s="10"/>
      <c r="G99" s="10"/>
      <c r="H99" s="10"/>
      <c r="I99" s="10"/>
      <c r="J99" s="10"/>
      <c r="K99" s="10"/>
    </row>
    <row r="100" spans="1:11">
      <c r="A100" s="11"/>
      <c r="B100" s="10"/>
      <c r="C100" s="10"/>
      <c r="D100" s="10"/>
      <c r="E100" s="10"/>
      <c r="F100" s="10"/>
      <c r="G100" s="10"/>
      <c r="H100" s="10"/>
      <c r="I100" s="10"/>
      <c r="J100" s="10"/>
      <c r="K100" s="10"/>
    </row>
    <row r="101" spans="1:11">
      <c r="A101" s="11"/>
      <c r="B101" s="10"/>
      <c r="C101" s="10"/>
      <c r="D101" s="10"/>
      <c r="E101" s="10"/>
      <c r="F101" s="10"/>
      <c r="G101" s="10"/>
      <c r="H101" s="10"/>
      <c r="I101" s="10"/>
      <c r="J101" s="10"/>
      <c r="K101" s="10"/>
    </row>
    <row r="102" spans="1:11">
      <c r="A102" s="11"/>
      <c r="B102" s="10"/>
      <c r="C102" s="10"/>
      <c r="D102" s="10"/>
      <c r="E102" s="10"/>
      <c r="F102" s="10"/>
      <c r="G102" s="10"/>
      <c r="H102" s="10"/>
      <c r="I102" s="10"/>
      <c r="J102" s="10"/>
      <c r="K102" s="10"/>
    </row>
    <row r="103" spans="1:11">
      <c r="A103" s="11"/>
      <c r="B103" s="10"/>
      <c r="C103" s="10"/>
      <c r="D103" s="10"/>
      <c r="E103" s="10"/>
      <c r="F103" s="10"/>
      <c r="G103" s="10"/>
      <c r="H103" s="10"/>
      <c r="I103" s="10"/>
      <c r="J103" s="10"/>
      <c r="K103" s="10"/>
    </row>
    <row r="104" spans="1:11">
      <c r="A104" s="11"/>
      <c r="B104" s="10"/>
      <c r="C104" s="10"/>
      <c r="D104" s="10"/>
      <c r="E104" s="10"/>
      <c r="F104" s="10"/>
      <c r="G104" s="10"/>
      <c r="H104" s="10"/>
      <c r="I104" s="10"/>
      <c r="J104" s="10"/>
      <c r="K104" s="10"/>
    </row>
    <row r="105" spans="1:11">
      <c r="A105" s="11"/>
      <c r="B105" s="10"/>
      <c r="C105" s="10"/>
      <c r="D105" s="10"/>
      <c r="E105" s="10"/>
      <c r="F105" s="10"/>
      <c r="G105" s="10"/>
      <c r="H105" s="10"/>
      <c r="I105" s="10"/>
      <c r="J105" s="10"/>
      <c r="K105" s="10"/>
    </row>
    <row r="106" spans="1:11">
      <c r="A106" s="11"/>
      <c r="B106" s="10"/>
      <c r="C106" s="10"/>
      <c r="D106" s="10"/>
      <c r="E106" s="10"/>
      <c r="F106" s="10"/>
      <c r="G106" s="10"/>
      <c r="H106" s="10"/>
      <c r="I106" s="10"/>
      <c r="J106" s="10"/>
      <c r="K106" s="10"/>
    </row>
    <row r="107" spans="1:11" ht="18">
      <c r="A107" s="6"/>
      <c r="B107" s="6"/>
      <c r="C107" s="86"/>
      <c r="D107" s="7"/>
      <c r="E107" s="7"/>
      <c r="F107" s="7"/>
      <c r="G107" s="7"/>
      <c r="H107" s="7"/>
      <c r="I107" s="7"/>
      <c r="J107" s="88"/>
      <c r="K107" s="88"/>
    </row>
    <row r="108" spans="1:11" ht="18">
      <c r="A108" s="89"/>
      <c r="B108" s="89"/>
      <c r="C108" s="90"/>
      <c r="D108" s="10"/>
      <c r="E108" s="10"/>
      <c r="F108" s="10"/>
      <c r="G108" s="10"/>
      <c r="H108" s="10"/>
      <c r="I108" s="10"/>
      <c r="J108" s="11"/>
      <c r="K108" s="11"/>
    </row>
    <row r="109" spans="1:11">
      <c r="A109" s="10"/>
      <c r="B109" s="10"/>
      <c r="C109" s="13"/>
      <c r="D109" s="10"/>
      <c r="E109" s="10"/>
      <c r="F109" s="10"/>
      <c r="G109" s="10"/>
      <c r="H109" s="11"/>
      <c r="I109" s="10"/>
      <c r="J109" s="11"/>
      <c r="K109" s="11"/>
    </row>
    <row r="110" spans="1:11">
      <c r="A110" s="10"/>
      <c r="B110" s="10"/>
      <c r="C110" s="10"/>
      <c r="D110" s="10"/>
      <c r="E110" s="10"/>
      <c r="F110" s="10"/>
      <c r="G110" s="10"/>
      <c r="H110" s="10"/>
      <c r="I110" s="10"/>
      <c r="J110" s="10"/>
      <c r="K110" s="10"/>
    </row>
    <row r="111" spans="1:11">
      <c r="A111" s="35"/>
      <c r="B111" s="35"/>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14"/>
      <c r="B113" s="12"/>
      <c r="C113" s="12"/>
      <c r="D113" s="10"/>
      <c r="E113" s="10"/>
      <c r="F113" s="10"/>
      <c r="G113" s="10"/>
      <c r="H113" s="10"/>
      <c r="I113" s="10"/>
      <c r="J113" s="10"/>
      <c r="K113" s="10"/>
    </row>
    <row r="114" spans="1:11">
      <c r="A114" s="11"/>
      <c r="B114" s="10"/>
      <c r="C114" s="10"/>
      <c r="D114" s="10"/>
      <c r="E114" s="10"/>
      <c r="F114" s="10"/>
      <c r="G114" s="10"/>
      <c r="H114" s="10"/>
      <c r="I114" s="10"/>
      <c r="J114" s="10"/>
      <c r="K114" s="10"/>
    </row>
    <row r="115" spans="1:11">
      <c r="A115" s="11"/>
      <c r="B115" s="10"/>
      <c r="C115" s="10"/>
      <c r="D115" s="10"/>
      <c r="E115" s="10"/>
      <c r="F115" s="10"/>
      <c r="G115" s="10"/>
      <c r="H115" s="10"/>
      <c r="I115" s="10"/>
      <c r="J115" s="10"/>
      <c r="K115" s="10"/>
    </row>
    <row r="116" spans="1:11">
      <c r="A116" s="11"/>
      <c r="B116" s="10"/>
      <c r="C116" s="10"/>
      <c r="D116" s="10"/>
      <c r="E116" s="10"/>
      <c r="F116" s="10"/>
      <c r="G116" s="10"/>
      <c r="H116" s="10"/>
      <c r="I116" s="10"/>
      <c r="J116" s="10"/>
      <c r="K116" s="10"/>
    </row>
    <row r="117" spans="1:11">
      <c r="A117" s="11"/>
      <c r="B117" s="10"/>
      <c r="C117" s="10"/>
      <c r="D117" s="10"/>
      <c r="E117" s="10"/>
      <c r="F117" s="10"/>
      <c r="G117" s="10"/>
      <c r="H117" s="10"/>
      <c r="I117" s="10"/>
      <c r="J117" s="10"/>
      <c r="K117" s="10"/>
    </row>
    <row r="118" spans="1:11">
      <c r="A118" s="11"/>
      <c r="B118" s="10"/>
      <c r="C118" s="10"/>
      <c r="D118" s="10"/>
      <c r="E118" s="10"/>
      <c r="F118" s="10"/>
      <c r="G118" s="10"/>
      <c r="H118" s="10"/>
      <c r="I118" s="10"/>
      <c r="J118" s="10"/>
      <c r="K118" s="10"/>
    </row>
    <row r="119" spans="1:11">
      <c r="A119" s="11"/>
      <c r="B119" s="10"/>
      <c r="C119" s="10"/>
      <c r="D119" s="10"/>
      <c r="E119" s="10"/>
      <c r="F119" s="10"/>
      <c r="G119" s="10"/>
      <c r="H119" s="10"/>
      <c r="I119" s="10"/>
      <c r="J119" s="10"/>
      <c r="K119" s="10"/>
    </row>
    <row r="120" spans="1:11">
      <c r="A120" s="11"/>
      <c r="B120" s="10"/>
      <c r="C120" s="10"/>
      <c r="D120" s="10"/>
      <c r="E120" s="10"/>
      <c r="F120" s="10"/>
      <c r="G120" s="10"/>
      <c r="H120" s="10"/>
      <c r="I120" s="10"/>
      <c r="J120" s="10"/>
      <c r="K120" s="10"/>
    </row>
    <row r="121" spans="1:11">
      <c r="A121" s="11"/>
      <c r="B121" s="10"/>
      <c r="C121" s="10"/>
      <c r="D121" s="10"/>
      <c r="E121" s="10"/>
      <c r="F121" s="10"/>
      <c r="G121" s="10"/>
      <c r="H121" s="10"/>
      <c r="I121" s="10"/>
      <c r="J121" s="10"/>
      <c r="K121" s="10"/>
    </row>
    <row r="122" spans="1:11">
      <c r="A122" s="11"/>
      <c r="B122" s="10"/>
      <c r="C122" s="10"/>
      <c r="D122" s="10"/>
      <c r="E122" s="10"/>
      <c r="F122" s="10"/>
      <c r="G122" s="10"/>
      <c r="H122" s="10"/>
      <c r="I122" s="10"/>
      <c r="J122" s="10"/>
      <c r="K122" s="10"/>
    </row>
    <row r="123" spans="1:11">
      <c r="A123" s="11"/>
      <c r="B123" s="10"/>
      <c r="C123" s="10"/>
      <c r="D123" s="10"/>
      <c r="E123" s="10"/>
      <c r="F123" s="10"/>
      <c r="G123" s="10"/>
      <c r="H123" s="10"/>
      <c r="I123" s="10"/>
      <c r="J123" s="10"/>
      <c r="K123" s="10"/>
    </row>
    <row r="124" spans="1:11">
      <c r="A124" s="11"/>
      <c r="B124" s="10"/>
      <c r="C124" s="10"/>
      <c r="D124" s="10"/>
      <c r="E124" s="10"/>
      <c r="F124" s="10"/>
      <c r="G124" s="10"/>
      <c r="H124" s="10"/>
      <c r="I124" s="10"/>
      <c r="J124" s="10"/>
      <c r="K124" s="10"/>
    </row>
    <row r="125" spans="1:11">
      <c r="A125" s="11"/>
      <c r="B125" s="10"/>
      <c r="C125" s="10"/>
      <c r="D125" s="10"/>
      <c r="E125" s="10"/>
      <c r="F125" s="10"/>
      <c r="G125" s="10"/>
      <c r="H125" s="10"/>
      <c r="I125" s="10"/>
      <c r="J125" s="10"/>
      <c r="K125" s="10"/>
    </row>
    <row r="126" spans="1:11">
      <c r="A126" s="11"/>
      <c r="B126" s="10"/>
      <c r="C126" s="10"/>
      <c r="D126" s="10"/>
      <c r="E126" s="10"/>
      <c r="F126" s="10"/>
      <c r="G126" s="10"/>
      <c r="H126" s="10"/>
      <c r="I126" s="10"/>
      <c r="J126" s="10"/>
      <c r="K126" s="10"/>
    </row>
    <row r="127" spans="1:11">
      <c r="A127" s="11"/>
      <c r="B127" s="10"/>
      <c r="C127" s="10"/>
      <c r="D127" s="10"/>
      <c r="E127" s="10"/>
      <c r="F127" s="10"/>
      <c r="G127" s="10"/>
      <c r="H127" s="10"/>
      <c r="I127" s="10"/>
      <c r="J127" s="10"/>
      <c r="K127" s="10"/>
    </row>
    <row r="128" spans="1:11">
      <c r="A128" s="11"/>
      <c r="B128" s="10"/>
      <c r="C128" s="10"/>
      <c r="D128" s="10"/>
      <c r="E128" s="10"/>
      <c r="F128" s="10"/>
      <c r="G128" s="10"/>
      <c r="H128" s="10"/>
      <c r="I128" s="10"/>
      <c r="J128" s="10"/>
      <c r="K128" s="10"/>
    </row>
    <row r="129" spans="1:11">
      <c r="A129" s="11"/>
      <c r="B129" s="10"/>
      <c r="C129" s="10"/>
      <c r="D129" s="10"/>
      <c r="E129" s="10"/>
      <c r="F129" s="10"/>
      <c r="G129" s="10"/>
      <c r="H129" s="10"/>
      <c r="I129" s="10"/>
      <c r="J129" s="10"/>
      <c r="K129" s="10"/>
    </row>
    <row r="130" spans="1:11">
      <c r="A130" s="11"/>
      <c r="B130" s="10"/>
      <c r="C130" s="10"/>
      <c r="D130" s="10"/>
      <c r="E130" s="10"/>
      <c r="F130" s="10"/>
      <c r="G130" s="10"/>
      <c r="H130" s="10"/>
      <c r="I130" s="10"/>
      <c r="J130" s="10"/>
      <c r="K130" s="10"/>
    </row>
    <row r="131" spans="1:11">
      <c r="A131" s="11"/>
      <c r="B131" s="10"/>
      <c r="C131" s="10"/>
      <c r="D131" s="10"/>
      <c r="E131" s="10"/>
      <c r="F131" s="10"/>
      <c r="G131" s="10"/>
      <c r="H131" s="10"/>
      <c r="I131" s="10"/>
      <c r="J131" s="10"/>
      <c r="K131" s="10"/>
    </row>
    <row r="132" spans="1:11">
      <c r="A132" s="11"/>
      <c r="B132" s="10"/>
      <c r="C132" s="10"/>
      <c r="D132" s="10"/>
      <c r="E132" s="10"/>
      <c r="F132" s="10"/>
      <c r="G132" s="10"/>
      <c r="H132" s="10"/>
      <c r="I132" s="10"/>
      <c r="J132" s="10"/>
      <c r="K132" s="10"/>
    </row>
    <row r="133" spans="1:11">
      <c r="A133" s="11"/>
      <c r="B133" s="10"/>
      <c r="C133" s="10"/>
      <c r="D133" s="10"/>
      <c r="E133" s="10"/>
      <c r="F133" s="10"/>
      <c r="G133" s="10"/>
      <c r="H133" s="10"/>
      <c r="I133" s="10"/>
      <c r="J133" s="10"/>
      <c r="K133" s="10"/>
    </row>
    <row r="134" spans="1:11">
      <c r="A134" s="11"/>
      <c r="B134" s="10"/>
      <c r="C134" s="10"/>
      <c r="D134" s="10"/>
      <c r="E134" s="10"/>
      <c r="F134" s="10"/>
      <c r="G134" s="10"/>
      <c r="H134" s="10"/>
      <c r="I134" s="10"/>
      <c r="J134" s="10"/>
      <c r="K134" s="10"/>
    </row>
    <row r="135" spans="1:11">
      <c r="A135" s="11"/>
      <c r="B135" s="10"/>
      <c r="C135" s="10"/>
      <c r="D135" s="10"/>
      <c r="E135" s="10"/>
      <c r="F135" s="10"/>
      <c r="G135" s="10"/>
      <c r="H135" s="10"/>
      <c r="I135" s="10"/>
      <c r="J135" s="10"/>
      <c r="K135" s="10"/>
    </row>
    <row r="136" spans="1:11">
      <c r="A136" s="11"/>
      <c r="B136" s="10"/>
      <c r="C136" s="10"/>
      <c r="D136" s="10"/>
      <c r="E136" s="10"/>
      <c r="F136" s="10"/>
      <c r="G136" s="10"/>
      <c r="H136" s="10"/>
      <c r="I136" s="10"/>
      <c r="J136" s="10"/>
      <c r="K136" s="10"/>
    </row>
    <row r="137" spans="1:11">
      <c r="A137" s="11"/>
      <c r="B137" s="10"/>
      <c r="C137" s="10"/>
      <c r="D137" s="10"/>
      <c r="E137" s="10"/>
      <c r="F137" s="10"/>
      <c r="G137" s="10"/>
      <c r="H137" s="10"/>
      <c r="I137" s="10"/>
      <c r="J137" s="10"/>
      <c r="K137" s="10"/>
    </row>
    <row r="138" spans="1:11">
      <c r="A138" s="11"/>
      <c r="B138" s="10"/>
      <c r="C138" s="10"/>
      <c r="D138" s="10"/>
      <c r="E138" s="10"/>
      <c r="F138" s="10"/>
      <c r="G138" s="10"/>
      <c r="H138" s="10"/>
      <c r="I138" s="10"/>
      <c r="J138" s="10"/>
      <c r="K138" s="10"/>
    </row>
    <row r="139" spans="1:11">
      <c r="A139" s="11"/>
      <c r="B139" s="10"/>
      <c r="C139" s="10"/>
      <c r="D139" s="10"/>
      <c r="E139" s="10"/>
      <c r="F139" s="10"/>
      <c r="G139" s="10"/>
      <c r="H139" s="10"/>
      <c r="I139" s="10"/>
      <c r="J139" s="10"/>
      <c r="K139" s="10"/>
    </row>
    <row r="140" spans="1:11">
      <c r="A140" s="11"/>
      <c r="B140" s="10"/>
      <c r="C140" s="10"/>
      <c r="D140" s="10"/>
      <c r="E140" s="10"/>
      <c r="F140" s="10"/>
      <c r="G140" s="10"/>
      <c r="H140" s="10"/>
      <c r="I140" s="10"/>
      <c r="J140" s="10"/>
      <c r="K140" s="10"/>
    </row>
    <row r="141" spans="1:11">
      <c r="A141" s="11"/>
      <c r="B141" s="10"/>
      <c r="C141" s="10"/>
      <c r="D141" s="10"/>
      <c r="E141" s="10"/>
      <c r="F141" s="10"/>
      <c r="G141" s="10"/>
      <c r="H141" s="10"/>
      <c r="I141" s="10"/>
      <c r="J141" s="10"/>
      <c r="K141" s="10"/>
    </row>
    <row r="142" spans="1:11">
      <c r="A142" s="11"/>
      <c r="B142" s="10"/>
      <c r="C142" s="10"/>
      <c r="D142" s="10"/>
      <c r="E142" s="10"/>
      <c r="F142" s="10"/>
      <c r="G142" s="10"/>
      <c r="H142" s="10"/>
      <c r="I142" s="10"/>
      <c r="J142" s="10"/>
      <c r="K142" s="10"/>
    </row>
    <row r="143" spans="1:11">
      <c r="A143" s="11"/>
      <c r="B143" s="10"/>
      <c r="C143" s="10"/>
      <c r="D143" s="10"/>
      <c r="E143" s="10"/>
      <c r="F143" s="10"/>
      <c r="G143" s="10"/>
      <c r="H143" s="10"/>
      <c r="I143" s="10"/>
      <c r="J143" s="10"/>
      <c r="K143" s="10"/>
    </row>
    <row r="144" spans="1:11">
      <c r="A144" s="11"/>
      <c r="B144" s="10"/>
      <c r="C144" s="10"/>
      <c r="D144" s="10"/>
      <c r="E144" s="10"/>
      <c r="F144" s="10"/>
      <c r="G144" s="10"/>
      <c r="H144" s="10"/>
      <c r="I144" s="10"/>
      <c r="J144" s="10"/>
      <c r="K144" s="10"/>
    </row>
    <row r="145" spans="1:11">
      <c r="A145" s="11"/>
      <c r="B145" s="10"/>
      <c r="C145" s="10"/>
      <c r="D145" s="10"/>
      <c r="E145" s="10"/>
      <c r="F145" s="10"/>
      <c r="G145" s="10"/>
      <c r="H145" s="10"/>
      <c r="I145" s="10"/>
      <c r="J145" s="10"/>
      <c r="K145" s="10"/>
    </row>
    <row r="146" spans="1:11">
      <c r="A146" s="11"/>
      <c r="B146" s="10"/>
      <c r="C146" s="10"/>
      <c r="D146" s="10"/>
      <c r="E146" s="10"/>
      <c r="F146" s="10"/>
      <c r="G146" s="10"/>
      <c r="H146" s="10"/>
      <c r="I146" s="10"/>
      <c r="J146" s="10"/>
      <c r="K146" s="10"/>
    </row>
    <row r="147" spans="1:11">
      <c r="A147" s="11"/>
      <c r="B147" s="10"/>
      <c r="C147" s="10"/>
      <c r="D147" s="10"/>
      <c r="E147" s="10"/>
      <c r="F147" s="10"/>
      <c r="G147" s="10"/>
      <c r="H147" s="10"/>
      <c r="I147" s="10"/>
      <c r="J147" s="10"/>
      <c r="K147" s="10"/>
    </row>
    <row r="148" spans="1:11">
      <c r="A148" s="11"/>
      <c r="B148" s="10"/>
      <c r="C148" s="10"/>
      <c r="D148" s="10"/>
      <c r="E148" s="10"/>
      <c r="F148" s="10"/>
      <c r="G148" s="10"/>
      <c r="H148" s="10"/>
      <c r="I148" s="10"/>
      <c r="J148" s="10"/>
      <c r="K148" s="10"/>
    </row>
    <row r="149" spans="1:11">
      <c r="A149" s="11"/>
      <c r="B149" s="10"/>
      <c r="C149" s="10"/>
      <c r="D149" s="10"/>
      <c r="E149" s="10"/>
      <c r="F149" s="10"/>
      <c r="G149" s="10"/>
      <c r="H149" s="10"/>
      <c r="I149" s="10"/>
      <c r="J149" s="10"/>
      <c r="K149" s="10"/>
    </row>
    <row r="150" spans="1:11">
      <c r="A150" s="11"/>
      <c r="B150" s="10"/>
      <c r="C150" s="10"/>
      <c r="D150" s="10"/>
      <c r="E150" s="10"/>
      <c r="F150" s="10"/>
      <c r="G150" s="10"/>
      <c r="H150" s="10"/>
      <c r="I150" s="10"/>
      <c r="J150" s="10"/>
      <c r="K150" s="10"/>
    </row>
    <row r="151" spans="1:11">
      <c r="A151" s="11"/>
      <c r="B151" s="10"/>
      <c r="C151" s="10"/>
      <c r="D151" s="10"/>
      <c r="E151" s="10"/>
      <c r="F151" s="10"/>
      <c r="G151" s="10"/>
      <c r="H151" s="10"/>
      <c r="I151" s="10"/>
      <c r="J151" s="10"/>
      <c r="K151" s="10"/>
    </row>
    <row r="152" spans="1:11">
      <c r="A152" s="11"/>
      <c r="B152" s="10"/>
      <c r="C152" s="10"/>
      <c r="D152" s="10"/>
      <c r="E152" s="10"/>
      <c r="F152" s="10"/>
      <c r="G152" s="10"/>
      <c r="H152" s="10"/>
      <c r="I152" s="10"/>
      <c r="J152" s="10"/>
      <c r="K152" s="10"/>
    </row>
    <row r="153" spans="1:11">
      <c r="A153" s="11"/>
      <c r="B153" s="10"/>
      <c r="C153" s="10"/>
      <c r="D153" s="10"/>
      <c r="E153" s="10"/>
      <c r="F153" s="10"/>
      <c r="G153" s="10"/>
      <c r="H153" s="10"/>
      <c r="I153" s="10"/>
      <c r="J153" s="10"/>
      <c r="K153" s="10"/>
    </row>
    <row r="154" spans="1:11">
      <c r="A154" s="11"/>
      <c r="B154" s="10"/>
      <c r="C154" s="10"/>
      <c r="D154" s="10"/>
      <c r="E154" s="10"/>
      <c r="F154" s="10"/>
      <c r="G154" s="10"/>
      <c r="H154" s="10"/>
      <c r="I154" s="10"/>
      <c r="J154" s="10"/>
      <c r="K154" s="10"/>
    </row>
    <row r="155" spans="1:11">
      <c r="A155" s="11"/>
      <c r="B155" s="10"/>
      <c r="C155" s="10"/>
      <c r="D155" s="10"/>
      <c r="E155" s="10"/>
      <c r="F155" s="10"/>
      <c r="G155" s="10"/>
      <c r="H155" s="10"/>
      <c r="I155" s="10"/>
      <c r="J155" s="10"/>
      <c r="K155" s="10"/>
    </row>
    <row r="156" spans="1:11">
      <c r="A156" s="11"/>
      <c r="B156" s="10"/>
      <c r="C156" s="10"/>
      <c r="D156" s="10"/>
      <c r="E156" s="10"/>
      <c r="F156" s="10"/>
      <c r="G156" s="10"/>
      <c r="H156" s="10"/>
      <c r="I156" s="10"/>
      <c r="J156" s="10"/>
      <c r="K156" s="10"/>
    </row>
    <row r="157" spans="1:11">
      <c r="A157" s="11"/>
      <c r="B157" s="10"/>
      <c r="C157" s="10"/>
      <c r="D157" s="10"/>
      <c r="E157" s="10"/>
      <c r="F157" s="10"/>
      <c r="G157" s="10"/>
      <c r="H157" s="10"/>
      <c r="I157" s="10"/>
      <c r="J157" s="10"/>
      <c r="K157" s="10"/>
    </row>
    <row r="158" spans="1:11">
      <c r="A158" s="11"/>
      <c r="B158" s="10"/>
      <c r="C158" s="10"/>
      <c r="D158" s="10"/>
      <c r="E158" s="10"/>
      <c r="F158" s="10"/>
      <c r="G158" s="10"/>
      <c r="H158" s="10"/>
      <c r="I158" s="10"/>
      <c r="J158" s="10"/>
      <c r="K158" s="10"/>
    </row>
    <row r="159" spans="1:11">
      <c r="A159" s="11"/>
      <c r="B159" s="10"/>
      <c r="C159" s="10"/>
      <c r="D159" s="10"/>
      <c r="E159" s="10"/>
      <c r="F159" s="10"/>
      <c r="G159" s="10"/>
      <c r="H159" s="10"/>
      <c r="I159" s="10"/>
      <c r="J159" s="10"/>
      <c r="K159" s="10"/>
    </row>
    <row r="160" spans="1:11" ht="18">
      <c r="A160" s="6"/>
      <c r="B160" s="6"/>
      <c r="C160" s="86"/>
      <c r="D160" s="7"/>
      <c r="E160" s="7"/>
      <c r="F160" s="7"/>
      <c r="G160" s="7"/>
      <c r="H160" s="7"/>
      <c r="I160" s="7"/>
      <c r="J160" s="88"/>
      <c r="K160" s="88"/>
    </row>
    <row r="161" spans="1:11" ht="18">
      <c r="A161" s="89"/>
      <c r="B161" s="89"/>
      <c r="C161" s="90"/>
      <c r="D161" s="10"/>
      <c r="E161" s="10"/>
      <c r="F161" s="10"/>
      <c r="G161" s="10"/>
      <c r="H161" s="10"/>
      <c r="I161" s="10"/>
      <c r="J161" s="11"/>
      <c r="K161" s="11"/>
    </row>
    <row r="162" spans="1:11">
      <c r="A162" s="10"/>
      <c r="B162" s="10"/>
      <c r="C162" s="13"/>
      <c r="D162" s="10"/>
      <c r="E162" s="10"/>
      <c r="F162" s="10"/>
      <c r="G162" s="10"/>
      <c r="H162" s="11"/>
      <c r="I162" s="10"/>
      <c r="J162" s="11"/>
      <c r="K162" s="11"/>
    </row>
    <row r="163" spans="1:11">
      <c r="A163" s="10"/>
      <c r="B163" s="10"/>
      <c r="C163" s="10"/>
      <c r="D163" s="10"/>
      <c r="E163" s="10"/>
      <c r="F163" s="10"/>
      <c r="G163" s="10"/>
      <c r="H163" s="10"/>
      <c r="I163" s="10"/>
      <c r="J163" s="10"/>
      <c r="K163" s="10"/>
    </row>
    <row r="164" spans="1:11">
      <c r="A164" s="35"/>
      <c r="B164" s="35"/>
      <c r="C164" s="10"/>
      <c r="D164" s="10"/>
      <c r="E164" s="10"/>
      <c r="F164" s="10"/>
      <c r="G164" s="10"/>
      <c r="H164" s="10"/>
      <c r="I164" s="10"/>
      <c r="J164" s="10"/>
      <c r="K164" s="10"/>
    </row>
    <row r="165" spans="1:11">
      <c r="A165" s="10"/>
      <c r="B165" s="10"/>
      <c r="C165" s="10"/>
      <c r="D165" s="10"/>
      <c r="E165" s="10"/>
      <c r="F165" s="10"/>
      <c r="G165" s="10"/>
      <c r="H165" s="10"/>
      <c r="I165" s="10"/>
      <c r="J165" s="10"/>
      <c r="K165" s="10"/>
    </row>
    <row r="166" spans="1:11">
      <c r="A166" s="114"/>
      <c r="B166" s="12"/>
      <c r="C166" s="12"/>
      <c r="D166" s="10"/>
      <c r="E166" s="10"/>
      <c r="F166" s="10"/>
      <c r="G166" s="10"/>
      <c r="H166" s="10"/>
      <c r="I166" s="10"/>
      <c r="J166" s="10"/>
      <c r="K166" s="10"/>
    </row>
    <row r="167" spans="1:11">
      <c r="A167" s="11"/>
      <c r="B167" s="10"/>
      <c r="C167" s="10"/>
      <c r="D167" s="10"/>
      <c r="E167" s="10"/>
      <c r="F167" s="10"/>
      <c r="G167" s="10"/>
      <c r="H167" s="10"/>
      <c r="I167" s="10"/>
      <c r="J167" s="10"/>
      <c r="K167" s="10"/>
    </row>
    <row r="168" spans="1:11">
      <c r="A168" s="11"/>
      <c r="B168" s="10"/>
      <c r="C168" s="10"/>
      <c r="D168" s="10"/>
      <c r="E168" s="10"/>
      <c r="F168" s="10"/>
      <c r="G168" s="10"/>
      <c r="H168" s="10"/>
      <c r="I168" s="10"/>
      <c r="J168" s="10"/>
      <c r="K168" s="10"/>
    </row>
    <row r="169" spans="1:11">
      <c r="A169" s="11"/>
      <c r="B169" s="10"/>
      <c r="C169" s="10"/>
      <c r="D169" s="10"/>
      <c r="E169" s="10"/>
      <c r="F169" s="10"/>
      <c r="G169" s="10"/>
      <c r="H169" s="10"/>
      <c r="I169" s="10"/>
      <c r="J169" s="10"/>
      <c r="K169" s="10"/>
    </row>
    <row r="170" spans="1:11">
      <c r="A170" s="11"/>
      <c r="B170" s="10"/>
      <c r="C170" s="10"/>
      <c r="D170" s="10"/>
      <c r="E170" s="10"/>
      <c r="F170" s="10"/>
      <c r="G170" s="10"/>
      <c r="H170" s="10"/>
      <c r="I170" s="10"/>
      <c r="J170" s="10"/>
      <c r="K170" s="10"/>
    </row>
    <row r="171" spans="1:11">
      <c r="A171" s="11"/>
      <c r="B171" s="10"/>
      <c r="C171" s="10"/>
      <c r="D171" s="10"/>
      <c r="E171" s="10"/>
      <c r="F171" s="10"/>
      <c r="G171" s="10"/>
      <c r="H171" s="10"/>
      <c r="I171" s="10"/>
      <c r="J171" s="10"/>
      <c r="K171" s="10"/>
    </row>
    <row r="172" spans="1:11">
      <c r="A172" s="11"/>
      <c r="B172" s="10"/>
      <c r="C172" s="10"/>
      <c r="D172" s="10"/>
      <c r="E172" s="10"/>
      <c r="F172" s="10"/>
      <c r="G172" s="10"/>
      <c r="H172" s="10"/>
      <c r="I172" s="10"/>
      <c r="J172" s="10"/>
      <c r="K172" s="10"/>
    </row>
    <row r="173" spans="1:11">
      <c r="A173" s="11"/>
      <c r="B173" s="10"/>
      <c r="C173" s="10"/>
      <c r="D173" s="10"/>
      <c r="E173" s="10"/>
      <c r="F173" s="10"/>
      <c r="G173" s="10"/>
      <c r="H173" s="10"/>
      <c r="I173" s="10"/>
      <c r="J173" s="10"/>
      <c r="K173" s="10"/>
    </row>
    <row r="174" spans="1:11">
      <c r="A174" s="11"/>
      <c r="B174" s="10"/>
      <c r="C174" s="10"/>
      <c r="D174" s="10"/>
      <c r="E174" s="10"/>
      <c r="F174" s="10"/>
      <c r="G174" s="10"/>
      <c r="H174" s="10"/>
      <c r="I174" s="10"/>
      <c r="J174" s="10"/>
      <c r="K174" s="10"/>
    </row>
    <row r="175" spans="1:11">
      <c r="A175" s="11"/>
      <c r="B175" s="10"/>
      <c r="C175" s="10"/>
      <c r="D175" s="10"/>
      <c r="E175" s="10"/>
      <c r="F175" s="10"/>
      <c r="G175" s="10"/>
      <c r="H175" s="10"/>
      <c r="I175" s="10"/>
      <c r="J175" s="10"/>
      <c r="K175" s="10"/>
    </row>
    <row r="176" spans="1:11">
      <c r="A176" s="11"/>
      <c r="B176" s="10"/>
      <c r="C176" s="10"/>
      <c r="D176" s="10"/>
      <c r="E176" s="10"/>
      <c r="F176" s="10"/>
      <c r="G176" s="10"/>
      <c r="H176" s="10"/>
      <c r="I176" s="10"/>
      <c r="J176" s="10"/>
      <c r="K176" s="10"/>
    </row>
    <row r="177" spans="1:11">
      <c r="A177" s="11"/>
      <c r="B177" s="10"/>
      <c r="C177" s="10"/>
      <c r="D177" s="10"/>
      <c r="E177" s="10"/>
      <c r="F177" s="10"/>
      <c r="G177" s="10"/>
      <c r="H177" s="10"/>
      <c r="I177" s="10"/>
      <c r="J177" s="10"/>
      <c r="K177" s="10"/>
    </row>
    <row r="178" spans="1:11">
      <c r="A178" s="11"/>
      <c r="B178" s="10"/>
      <c r="C178" s="10"/>
      <c r="D178" s="10"/>
      <c r="E178" s="10"/>
      <c r="F178" s="10"/>
      <c r="G178" s="10"/>
      <c r="H178" s="10"/>
      <c r="I178" s="10"/>
      <c r="J178" s="10"/>
      <c r="K178" s="10"/>
    </row>
    <row r="179" spans="1:11">
      <c r="A179" s="11"/>
      <c r="B179" s="10"/>
      <c r="C179" s="10"/>
      <c r="D179" s="10"/>
      <c r="E179" s="10"/>
      <c r="F179" s="10"/>
      <c r="G179" s="10"/>
      <c r="H179" s="10"/>
      <c r="I179" s="10"/>
      <c r="J179" s="10"/>
      <c r="K179" s="10"/>
    </row>
    <row r="180" spans="1:11">
      <c r="A180" s="11"/>
      <c r="B180" s="10"/>
      <c r="C180" s="10"/>
      <c r="D180" s="10"/>
      <c r="E180" s="10"/>
      <c r="F180" s="10"/>
      <c r="G180" s="10"/>
      <c r="H180" s="10"/>
      <c r="I180" s="10"/>
      <c r="J180" s="10"/>
      <c r="K180" s="10"/>
    </row>
    <row r="181" spans="1:11">
      <c r="A181" s="11"/>
      <c r="B181" s="10"/>
      <c r="C181" s="10"/>
      <c r="D181" s="10"/>
      <c r="E181" s="10"/>
      <c r="F181" s="10"/>
      <c r="G181" s="10"/>
      <c r="H181" s="10"/>
      <c r="I181" s="10"/>
      <c r="J181" s="10"/>
      <c r="K181" s="10"/>
    </row>
    <row r="182" spans="1:11">
      <c r="A182" s="11"/>
      <c r="B182" s="10"/>
      <c r="C182" s="10"/>
      <c r="D182" s="10"/>
      <c r="E182" s="10"/>
      <c r="F182" s="10"/>
      <c r="G182" s="10"/>
      <c r="H182" s="10"/>
      <c r="I182" s="10"/>
      <c r="J182" s="10"/>
      <c r="K182" s="10"/>
    </row>
    <row r="183" spans="1:11">
      <c r="A183" s="11"/>
      <c r="B183" s="10"/>
      <c r="C183" s="10"/>
      <c r="D183" s="10"/>
      <c r="E183" s="10"/>
      <c r="F183" s="10"/>
      <c r="G183" s="10"/>
      <c r="H183" s="10"/>
      <c r="I183" s="10"/>
      <c r="J183" s="10"/>
      <c r="K183" s="10"/>
    </row>
    <row r="184" spans="1:11">
      <c r="A184" s="11"/>
      <c r="B184" s="10"/>
      <c r="C184" s="10"/>
      <c r="D184" s="10"/>
      <c r="E184" s="10"/>
      <c r="F184" s="10"/>
      <c r="G184" s="10"/>
      <c r="H184" s="10"/>
      <c r="I184" s="10"/>
      <c r="J184" s="10"/>
      <c r="K184" s="10"/>
    </row>
    <row r="185" spans="1:11">
      <c r="A185" s="11"/>
      <c r="B185" s="10"/>
      <c r="C185" s="10"/>
      <c r="D185" s="10"/>
      <c r="E185" s="10"/>
      <c r="F185" s="10"/>
      <c r="G185" s="10"/>
      <c r="H185" s="10"/>
      <c r="I185" s="10"/>
      <c r="J185" s="10"/>
      <c r="K185" s="10"/>
    </row>
    <row r="186" spans="1:11">
      <c r="A186" s="11"/>
      <c r="B186" s="10"/>
      <c r="C186" s="10"/>
      <c r="D186" s="10"/>
      <c r="E186" s="10"/>
      <c r="F186" s="10"/>
      <c r="G186" s="10"/>
      <c r="H186" s="10"/>
      <c r="I186" s="10"/>
      <c r="J186" s="10"/>
      <c r="K186" s="10"/>
    </row>
    <row r="187" spans="1:11">
      <c r="A187" s="11"/>
      <c r="B187" s="10"/>
      <c r="C187" s="10"/>
      <c r="D187" s="10"/>
      <c r="E187" s="10"/>
      <c r="F187" s="10"/>
      <c r="G187" s="10"/>
      <c r="H187" s="10"/>
      <c r="I187" s="10"/>
      <c r="J187" s="10"/>
      <c r="K187" s="10"/>
    </row>
    <row r="188" spans="1:11">
      <c r="A188" s="11"/>
      <c r="B188" s="10"/>
      <c r="C188" s="10"/>
      <c r="D188" s="10"/>
      <c r="E188" s="10"/>
      <c r="F188" s="10"/>
      <c r="G188" s="10"/>
      <c r="H188" s="10"/>
      <c r="I188" s="10"/>
      <c r="J188" s="10"/>
      <c r="K188" s="10"/>
    </row>
    <row r="189" spans="1:11">
      <c r="A189" s="11"/>
      <c r="B189" s="10"/>
      <c r="C189" s="10"/>
      <c r="D189" s="10"/>
      <c r="E189" s="10"/>
      <c r="F189" s="10"/>
      <c r="G189" s="10"/>
      <c r="H189" s="10"/>
      <c r="I189" s="10"/>
      <c r="J189" s="10"/>
      <c r="K189" s="10"/>
    </row>
    <row r="190" spans="1:11">
      <c r="A190" s="11"/>
      <c r="B190" s="10"/>
      <c r="C190" s="10"/>
      <c r="D190" s="10"/>
      <c r="E190" s="10"/>
      <c r="F190" s="10"/>
      <c r="G190" s="10"/>
      <c r="H190" s="10"/>
      <c r="I190" s="10"/>
      <c r="J190" s="10"/>
      <c r="K190" s="10"/>
    </row>
    <row r="191" spans="1:11">
      <c r="A191" s="11"/>
      <c r="B191" s="10"/>
      <c r="C191" s="10"/>
      <c r="D191" s="10"/>
      <c r="E191" s="10"/>
      <c r="F191" s="10"/>
      <c r="G191" s="10"/>
      <c r="H191" s="10"/>
      <c r="I191" s="10"/>
      <c r="J191" s="10"/>
      <c r="K191" s="10"/>
    </row>
    <row r="192" spans="1:11">
      <c r="A192" s="11"/>
      <c r="B192" s="10"/>
      <c r="C192" s="10"/>
      <c r="D192" s="10"/>
      <c r="E192" s="10"/>
      <c r="F192" s="10"/>
      <c r="G192" s="10"/>
      <c r="H192" s="10"/>
      <c r="I192" s="10"/>
      <c r="J192" s="10"/>
      <c r="K192" s="10"/>
    </row>
    <row r="193" spans="1:11">
      <c r="A193" s="11"/>
      <c r="B193" s="10"/>
      <c r="C193" s="10"/>
      <c r="D193" s="10"/>
      <c r="E193" s="10"/>
      <c r="F193" s="10"/>
      <c r="G193" s="10"/>
      <c r="H193" s="10"/>
      <c r="I193" s="10"/>
      <c r="J193" s="10"/>
      <c r="K193" s="10"/>
    </row>
    <row r="194" spans="1:11">
      <c r="A194" s="11"/>
      <c r="B194" s="10"/>
      <c r="C194" s="10"/>
      <c r="D194" s="10"/>
      <c r="E194" s="10"/>
      <c r="F194" s="10"/>
      <c r="G194" s="10"/>
      <c r="H194" s="10"/>
      <c r="I194" s="10"/>
      <c r="J194" s="10"/>
      <c r="K194" s="10"/>
    </row>
    <row r="195" spans="1:11">
      <c r="A195" s="11"/>
      <c r="B195" s="10"/>
      <c r="C195" s="10"/>
      <c r="D195" s="10"/>
      <c r="E195" s="10"/>
      <c r="F195" s="10"/>
      <c r="G195" s="10"/>
      <c r="H195" s="10"/>
      <c r="I195" s="10"/>
      <c r="J195" s="10"/>
      <c r="K195" s="10"/>
    </row>
    <row r="196" spans="1:11">
      <c r="A196" s="11"/>
      <c r="B196" s="10"/>
      <c r="C196" s="10"/>
      <c r="D196" s="10"/>
      <c r="E196" s="10"/>
      <c r="F196" s="10"/>
      <c r="G196" s="10"/>
      <c r="H196" s="10"/>
      <c r="I196" s="10"/>
      <c r="J196" s="10"/>
      <c r="K196" s="10"/>
    </row>
    <row r="197" spans="1:11">
      <c r="A197" s="11"/>
      <c r="B197" s="10"/>
      <c r="C197" s="10"/>
      <c r="D197" s="10"/>
      <c r="E197" s="10"/>
      <c r="F197" s="10"/>
      <c r="G197" s="10"/>
      <c r="H197" s="10"/>
      <c r="I197" s="10"/>
      <c r="J197" s="10"/>
      <c r="K197" s="10"/>
    </row>
    <row r="198" spans="1:11">
      <c r="A198" s="11"/>
      <c r="B198" s="10"/>
      <c r="C198" s="10"/>
      <c r="D198" s="10"/>
      <c r="E198" s="10"/>
      <c r="F198" s="10"/>
      <c r="G198" s="10"/>
      <c r="H198" s="10"/>
      <c r="I198" s="10"/>
      <c r="J198" s="10"/>
      <c r="K198" s="10"/>
    </row>
    <row r="199" spans="1:11">
      <c r="A199" s="11"/>
      <c r="B199" s="10"/>
      <c r="C199" s="10"/>
      <c r="D199" s="10"/>
      <c r="E199" s="10"/>
      <c r="F199" s="10"/>
      <c r="G199" s="10"/>
      <c r="H199" s="10"/>
      <c r="I199" s="10"/>
      <c r="J199" s="10"/>
      <c r="K199" s="10"/>
    </row>
    <row r="200" spans="1:11">
      <c r="A200" s="11"/>
      <c r="B200" s="10"/>
      <c r="C200" s="10"/>
      <c r="D200" s="10"/>
      <c r="E200" s="10"/>
      <c r="F200" s="10"/>
      <c r="G200" s="10"/>
      <c r="H200" s="10"/>
      <c r="I200" s="10"/>
      <c r="J200" s="10"/>
      <c r="K200" s="10"/>
    </row>
    <row r="201" spans="1:11">
      <c r="A201" s="11"/>
      <c r="B201" s="10"/>
      <c r="C201" s="10"/>
      <c r="D201" s="10"/>
      <c r="E201" s="10"/>
      <c r="F201" s="10"/>
      <c r="G201" s="10"/>
      <c r="H201" s="10"/>
      <c r="I201" s="10"/>
      <c r="J201" s="10"/>
      <c r="K201" s="10"/>
    </row>
    <row r="202" spans="1:11">
      <c r="A202" s="11"/>
      <c r="B202" s="10"/>
      <c r="C202" s="10"/>
      <c r="D202" s="10"/>
      <c r="E202" s="10"/>
      <c r="F202" s="10"/>
      <c r="G202" s="10"/>
      <c r="H202" s="10"/>
      <c r="I202" s="10"/>
      <c r="J202" s="10"/>
      <c r="K202" s="10"/>
    </row>
    <row r="203" spans="1:11">
      <c r="A203" s="11"/>
      <c r="B203" s="10"/>
      <c r="C203" s="10"/>
      <c r="D203" s="10"/>
      <c r="E203" s="10"/>
      <c r="F203" s="10"/>
      <c r="G203" s="10"/>
      <c r="H203" s="10"/>
      <c r="I203" s="10"/>
      <c r="J203" s="10"/>
      <c r="K203" s="10"/>
    </row>
    <row r="204" spans="1:11">
      <c r="A204" s="11"/>
      <c r="B204" s="10"/>
      <c r="C204" s="10"/>
      <c r="D204" s="10"/>
      <c r="E204" s="10"/>
      <c r="F204" s="10"/>
      <c r="G204" s="10"/>
      <c r="H204" s="10"/>
      <c r="I204" s="10"/>
      <c r="J204" s="10"/>
      <c r="K204" s="10"/>
    </row>
    <row r="205" spans="1:11">
      <c r="A205" s="11"/>
      <c r="B205" s="10"/>
      <c r="C205" s="10"/>
      <c r="D205" s="10"/>
      <c r="E205" s="10"/>
      <c r="F205" s="10"/>
      <c r="G205" s="10"/>
      <c r="H205" s="10"/>
      <c r="I205" s="10"/>
      <c r="J205" s="10"/>
      <c r="K205" s="10"/>
    </row>
    <row r="206" spans="1:11">
      <c r="A206" s="11"/>
      <c r="B206" s="10"/>
      <c r="C206" s="10"/>
      <c r="D206" s="10"/>
      <c r="E206" s="10"/>
      <c r="F206" s="10"/>
      <c r="G206" s="10"/>
      <c r="H206" s="10"/>
      <c r="I206" s="10"/>
      <c r="J206" s="10"/>
      <c r="K206" s="10"/>
    </row>
    <row r="207" spans="1:11">
      <c r="A207" s="11"/>
      <c r="B207" s="10"/>
      <c r="C207" s="10"/>
      <c r="D207" s="10"/>
      <c r="E207" s="10"/>
      <c r="F207" s="10"/>
      <c r="G207" s="10"/>
      <c r="H207" s="10"/>
      <c r="I207" s="10"/>
      <c r="J207" s="10"/>
      <c r="K207" s="10"/>
    </row>
    <row r="208" spans="1:11">
      <c r="A208" s="11"/>
      <c r="B208" s="10"/>
      <c r="C208" s="10"/>
      <c r="D208" s="10"/>
      <c r="E208" s="10"/>
      <c r="F208" s="10"/>
      <c r="G208" s="10"/>
      <c r="H208" s="10"/>
      <c r="I208" s="10"/>
      <c r="J208" s="10"/>
      <c r="K208" s="10"/>
    </row>
    <row r="209" spans="1:11">
      <c r="A209" s="11"/>
      <c r="B209" s="10"/>
      <c r="C209" s="10"/>
      <c r="D209" s="10"/>
      <c r="E209" s="10"/>
      <c r="F209" s="10"/>
      <c r="G209" s="10"/>
      <c r="H209" s="10"/>
      <c r="I209" s="10"/>
      <c r="J209" s="10"/>
      <c r="K209" s="10"/>
    </row>
    <row r="210" spans="1:11">
      <c r="A210" s="11"/>
      <c r="B210" s="10"/>
      <c r="C210" s="10"/>
      <c r="D210" s="10"/>
      <c r="E210" s="10"/>
      <c r="F210" s="10"/>
      <c r="G210" s="10"/>
      <c r="H210" s="10"/>
      <c r="I210" s="10"/>
      <c r="J210" s="10"/>
      <c r="K210" s="10"/>
    </row>
    <row r="211" spans="1:11">
      <c r="A211" s="11"/>
      <c r="B211" s="10"/>
      <c r="C211" s="10"/>
      <c r="D211" s="10"/>
      <c r="E211" s="10"/>
      <c r="F211" s="10"/>
      <c r="G211" s="10"/>
      <c r="H211" s="10"/>
      <c r="I211" s="10"/>
      <c r="J211" s="10"/>
      <c r="K211" s="10"/>
    </row>
    <row r="212" spans="1:11">
      <c r="A212" s="11"/>
      <c r="B212" s="10"/>
      <c r="C212" s="10"/>
      <c r="D212" s="10"/>
      <c r="E212" s="10"/>
      <c r="F212" s="10"/>
      <c r="G212" s="10"/>
      <c r="H212" s="10"/>
      <c r="I212" s="10"/>
      <c r="J212" s="10"/>
      <c r="K212" s="10"/>
    </row>
    <row r="213" spans="1:11" ht="18">
      <c r="A213" s="6"/>
      <c r="B213" s="6"/>
      <c r="C213" s="86"/>
      <c r="D213" s="7"/>
      <c r="E213" s="7"/>
      <c r="F213" s="7"/>
      <c r="G213" s="7"/>
      <c r="H213" s="7"/>
      <c r="I213" s="7"/>
      <c r="J213" s="88"/>
      <c r="K213" s="88"/>
    </row>
    <row r="214" spans="1:11" ht="18">
      <c r="A214" s="89"/>
      <c r="B214" s="89"/>
      <c r="C214" s="90"/>
      <c r="D214" s="10"/>
      <c r="E214" s="10"/>
      <c r="F214" s="10"/>
      <c r="G214" s="10"/>
      <c r="H214" s="10"/>
      <c r="I214" s="10"/>
      <c r="J214" s="11"/>
      <c r="K214" s="11"/>
    </row>
    <row r="215" spans="1:11">
      <c r="A215" s="10"/>
      <c r="B215" s="10"/>
      <c r="C215" s="13"/>
      <c r="D215" s="10"/>
      <c r="E215" s="10"/>
      <c r="F215" s="10"/>
      <c r="G215" s="10"/>
      <c r="H215" s="11"/>
      <c r="I215" s="10"/>
      <c r="J215" s="11"/>
      <c r="K215" s="11"/>
    </row>
    <row r="216" spans="1:11">
      <c r="A216" s="10"/>
      <c r="B216" s="10"/>
      <c r="C216" s="10"/>
      <c r="D216" s="10"/>
      <c r="E216" s="10"/>
      <c r="F216" s="10"/>
      <c r="G216" s="10"/>
      <c r="H216" s="10"/>
      <c r="I216" s="10"/>
      <c r="J216" s="10"/>
      <c r="K216" s="10"/>
    </row>
    <row r="217" spans="1:11">
      <c r="A217" s="35"/>
      <c r="B217" s="35"/>
      <c r="C217" s="10"/>
      <c r="D217" s="10"/>
      <c r="E217" s="10"/>
      <c r="F217" s="10"/>
      <c r="G217" s="10"/>
      <c r="H217" s="10"/>
      <c r="I217" s="10"/>
      <c r="J217" s="10"/>
      <c r="K217" s="10"/>
    </row>
    <row r="218" spans="1:11">
      <c r="A218" s="10"/>
      <c r="B218" s="10"/>
      <c r="C218" s="10"/>
      <c r="D218" s="10"/>
      <c r="E218" s="10"/>
      <c r="F218" s="10"/>
      <c r="G218" s="10"/>
      <c r="H218" s="10"/>
      <c r="I218" s="10"/>
      <c r="J218" s="10"/>
      <c r="K218" s="10"/>
    </row>
    <row r="219" spans="1:11">
      <c r="A219" s="114"/>
      <c r="B219" s="12"/>
      <c r="C219" s="12"/>
      <c r="D219" s="10"/>
      <c r="E219" s="10"/>
      <c r="F219" s="10"/>
      <c r="G219" s="10"/>
      <c r="H219" s="10"/>
      <c r="I219" s="10"/>
      <c r="J219" s="10"/>
      <c r="K219" s="10"/>
    </row>
    <row r="220" spans="1:11">
      <c r="A220" s="11"/>
      <c r="B220" s="10"/>
      <c r="C220" s="10"/>
      <c r="D220" s="10"/>
      <c r="E220" s="10"/>
      <c r="F220" s="10"/>
      <c r="G220" s="10"/>
      <c r="H220" s="10"/>
      <c r="I220" s="10"/>
      <c r="J220" s="10"/>
      <c r="K220" s="10"/>
    </row>
    <row r="221" spans="1:11">
      <c r="A221" s="11"/>
      <c r="B221" s="10"/>
      <c r="C221" s="10"/>
      <c r="D221" s="10"/>
      <c r="E221" s="10"/>
      <c r="F221" s="10"/>
      <c r="G221" s="10"/>
      <c r="H221" s="10"/>
      <c r="I221" s="10"/>
      <c r="J221" s="10"/>
      <c r="K221" s="10"/>
    </row>
    <row r="222" spans="1:11">
      <c r="A222" s="11"/>
      <c r="B222" s="10"/>
      <c r="C222" s="10"/>
      <c r="D222" s="10"/>
      <c r="E222" s="10"/>
      <c r="F222" s="10"/>
      <c r="G222" s="10"/>
      <c r="H222" s="10"/>
      <c r="I222" s="10"/>
      <c r="J222" s="10"/>
      <c r="K222" s="10"/>
    </row>
    <row r="223" spans="1:11">
      <c r="A223" s="11"/>
      <c r="B223" s="10"/>
      <c r="C223" s="10"/>
      <c r="D223" s="10"/>
      <c r="E223" s="10"/>
      <c r="F223" s="10"/>
      <c r="G223" s="10"/>
      <c r="H223" s="10"/>
      <c r="I223" s="10"/>
      <c r="J223" s="10"/>
      <c r="K223" s="10"/>
    </row>
    <row r="224" spans="1:11">
      <c r="A224" s="11"/>
      <c r="B224" s="10"/>
      <c r="C224" s="10"/>
      <c r="D224" s="10"/>
      <c r="E224" s="10"/>
      <c r="F224" s="10"/>
      <c r="G224" s="10"/>
      <c r="H224" s="10"/>
      <c r="I224" s="10"/>
      <c r="J224" s="10"/>
      <c r="K224" s="10"/>
    </row>
    <row r="225" spans="1:11">
      <c r="A225" s="11"/>
      <c r="B225" s="10"/>
      <c r="C225" s="10"/>
      <c r="D225" s="10"/>
      <c r="E225" s="10"/>
      <c r="F225" s="10"/>
      <c r="G225" s="10"/>
      <c r="H225" s="10"/>
      <c r="I225" s="10"/>
      <c r="J225" s="10"/>
      <c r="K225" s="10"/>
    </row>
    <row r="226" spans="1:11">
      <c r="A226" s="11"/>
      <c r="B226" s="10"/>
      <c r="C226" s="10"/>
      <c r="D226" s="10"/>
      <c r="E226" s="10"/>
      <c r="F226" s="10"/>
      <c r="G226" s="10"/>
      <c r="H226" s="10"/>
      <c r="I226" s="10"/>
      <c r="J226" s="10"/>
      <c r="K226" s="10"/>
    </row>
    <row r="227" spans="1:11">
      <c r="A227" s="11"/>
      <c r="B227" s="10"/>
      <c r="C227" s="10"/>
      <c r="D227" s="10"/>
      <c r="E227" s="10"/>
      <c r="F227" s="10"/>
      <c r="G227" s="10"/>
      <c r="H227" s="10"/>
      <c r="I227" s="10"/>
      <c r="J227" s="10"/>
      <c r="K227" s="10"/>
    </row>
    <row r="228" spans="1:11">
      <c r="A228" s="11"/>
      <c r="B228" s="10"/>
      <c r="C228" s="10"/>
      <c r="D228" s="10"/>
      <c r="E228" s="10"/>
      <c r="F228" s="10"/>
      <c r="G228" s="10"/>
      <c r="H228" s="10"/>
      <c r="I228" s="10"/>
      <c r="J228" s="10"/>
      <c r="K228" s="10"/>
    </row>
    <row r="229" spans="1:11">
      <c r="A229" s="11"/>
      <c r="B229" s="10"/>
      <c r="C229" s="10"/>
      <c r="D229" s="10"/>
      <c r="E229" s="10"/>
      <c r="F229" s="10"/>
      <c r="G229" s="10"/>
      <c r="H229" s="10"/>
      <c r="I229" s="10"/>
      <c r="J229" s="10"/>
      <c r="K229" s="10"/>
    </row>
    <row r="230" spans="1:11">
      <c r="A230" s="11"/>
      <c r="B230" s="10"/>
      <c r="C230" s="10"/>
      <c r="D230" s="10"/>
      <c r="E230" s="10"/>
      <c r="F230" s="10"/>
      <c r="G230" s="10"/>
      <c r="H230" s="10"/>
      <c r="I230" s="10"/>
      <c r="J230" s="10"/>
      <c r="K230" s="10"/>
    </row>
    <row r="231" spans="1:11">
      <c r="A231" s="11"/>
      <c r="B231" s="10"/>
      <c r="C231" s="10"/>
      <c r="D231" s="10"/>
      <c r="E231" s="10"/>
      <c r="F231" s="10"/>
      <c r="G231" s="10"/>
      <c r="H231" s="10"/>
      <c r="I231" s="10"/>
      <c r="J231" s="10"/>
      <c r="K231" s="10"/>
    </row>
    <row r="232" spans="1:11">
      <c r="A232" s="11"/>
      <c r="B232" s="10"/>
      <c r="C232" s="10"/>
      <c r="D232" s="10"/>
      <c r="E232" s="10"/>
      <c r="F232" s="10"/>
      <c r="G232" s="10"/>
      <c r="H232" s="10"/>
      <c r="I232" s="10"/>
      <c r="J232" s="10"/>
      <c r="K232" s="10"/>
    </row>
    <row r="233" spans="1:11">
      <c r="A233" s="11"/>
      <c r="B233" s="10"/>
      <c r="C233" s="10"/>
      <c r="D233" s="10"/>
      <c r="E233" s="10"/>
      <c r="F233" s="10"/>
      <c r="G233" s="10"/>
      <c r="H233" s="10"/>
      <c r="I233" s="10"/>
      <c r="J233" s="10"/>
      <c r="K233" s="10"/>
    </row>
    <row r="234" spans="1:11">
      <c r="A234" s="11"/>
      <c r="B234" s="10"/>
      <c r="C234" s="10"/>
      <c r="D234" s="10"/>
      <c r="E234" s="10"/>
      <c r="F234" s="10"/>
      <c r="G234" s="10"/>
      <c r="H234" s="10"/>
      <c r="I234" s="10"/>
      <c r="J234" s="10"/>
      <c r="K234" s="10"/>
    </row>
    <row r="235" spans="1:11">
      <c r="A235" s="11"/>
      <c r="B235" s="10"/>
      <c r="C235" s="10"/>
      <c r="D235" s="10"/>
      <c r="E235" s="10"/>
      <c r="F235" s="10"/>
      <c r="G235" s="10"/>
      <c r="H235" s="10"/>
      <c r="I235" s="10"/>
      <c r="J235" s="10"/>
      <c r="K235" s="10"/>
    </row>
    <row r="236" spans="1:11">
      <c r="A236" s="11"/>
      <c r="B236" s="10"/>
      <c r="C236" s="10"/>
      <c r="D236" s="10"/>
      <c r="E236" s="10"/>
      <c r="F236" s="10"/>
      <c r="G236" s="10"/>
      <c r="H236" s="10"/>
      <c r="I236" s="10"/>
      <c r="J236" s="10"/>
      <c r="K236" s="10"/>
    </row>
    <row r="237" spans="1:11">
      <c r="A237" s="11"/>
      <c r="B237" s="10"/>
      <c r="C237" s="10"/>
      <c r="D237" s="10"/>
      <c r="E237" s="10"/>
      <c r="F237" s="10"/>
      <c r="G237" s="10"/>
      <c r="H237" s="10"/>
      <c r="I237" s="10"/>
      <c r="J237" s="10"/>
      <c r="K237" s="10"/>
    </row>
    <row r="238" spans="1:11">
      <c r="A238" s="11"/>
      <c r="B238" s="10"/>
      <c r="C238" s="10"/>
      <c r="D238" s="10"/>
      <c r="E238" s="10"/>
      <c r="F238" s="10"/>
      <c r="G238" s="10"/>
      <c r="H238" s="10"/>
      <c r="I238" s="10"/>
      <c r="J238" s="10"/>
      <c r="K238" s="10"/>
    </row>
    <row r="239" spans="1:11">
      <c r="A239" s="11"/>
      <c r="B239" s="10"/>
      <c r="C239" s="10"/>
      <c r="D239" s="10"/>
      <c r="E239" s="10"/>
      <c r="F239" s="10"/>
      <c r="G239" s="10"/>
      <c r="H239" s="10"/>
      <c r="I239" s="10"/>
      <c r="J239" s="10"/>
      <c r="K239" s="10"/>
    </row>
    <row r="240" spans="1:11">
      <c r="A240" s="11"/>
      <c r="B240" s="10"/>
      <c r="C240" s="10"/>
      <c r="D240" s="10"/>
      <c r="E240" s="10"/>
      <c r="F240" s="10"/>
      <c r="G240" s="10"/>
      <c r="H240" s="10"/>
      <c r="I240" s="10"/>
      <c r="J240" s="10"/>
      <c r="K240" s="10"/>
    </row>
    <row r="241" spans="1:11">
      <c r="A241" s="11"/>
      <c r="B241" s="10"/>
      <c r="C241" s="10"/>
      <c r="D241" s="10"/>
      <c r="E241" s="10"/>
      <c r="F241" s="10"/>
      <c r="G241" s="10"/>
      <c r="H241" s="10"/>
      <c r="I241" s="10"/>
      <c r="J241" s="10"/>
      <c r="K241" s="10"/>
    </row>
    <row r="242" spans="1:11">
      <c r="A242" s="11"/>
      <c r="B242" s="10"/>
      <c r="C242" s="10"/>
      <c r="D242" s="10"/>
      <c r="E242" s="10"/>
      <c r="F242" s="10"/>
      <c r="G242" s="10"/>
      <c r="H242" s="10"/>
      <c r="I242" s="10"/>
      <c r="J242" s="10"/>
      <c r="K242" s="10"/>
    </row>
    <row r="243" spans="1:11">
      <c r="A243" s="11"/>
      <c r="B243" s="10"/>
      <c r="C243" s="10"/>
      <c r="D243" s="10"/>
      <c r="E243" s="10"/>
      <c r="F243" s="10"/>
      <c r="G243" s="10"/>
      <c r="H243" s="10"/>
      <c r="I243" s="10"/>
      <c r="J243" s="10"/>
      <c r="K243" s="10"/>
    </row>
    <row r="244" spans="1:11">
      <c r="A244" s="11"/>
      <c r="B244" s="10"/>
      <c r="C244" s="10"/>
      <c r="D244" s="10"/>
      <c r="E244" s="10"/>
      <c r="F244" s="10"/>
      <c r="G244" s="10"/>
      <c r="H244" s="10"/>
      <c r="I244" s="10"/>
      <c r="J244" s="10"/>
      <c r="K244" s="10"/>
    </row>
    <row r="245" spans="1:11">
      <c r="A245" s="11"/>
      <c r="B245" s="10"/>
      <c r="C245" s="10"/>
      <c r="D245" s="10"/>
      <c r="E245" s="10"/>
      <c r="F245" s="10"/>
      <c r="G245" s="10"/>
      <c r="H245" s="10"/>
      <c r="I245" s="10"/>
      <c r="J245" s="10"/>
      <c r="K245" s="10"/>
    </row>
    <row r="246" spans="1:11">
      <c r="A246" s="11"/>
      <c r="B246" s="10"/>
      <c r="C246" s="10"/>
      <c r="D246" s="10"/>
      <c r="E246" s="10"/>
      <c r="F246" s="10"/>
      <c r="G246" s="10"/>
      <c r="H246" s="10"/>
      <c r="I246" s="10"/>
      <c r="J246" s="10"/>
      <c r="K246" s="10"/>
    </row>
    <row r="247" spans="1:11">
      <c r="A247" s="11"/>
      <c r="B247" s="10"/>
      <c r="C247" s="10"/>
      <c r="D247" s="10"/>
      <c r="E247" s="10"/>
      <c r="F247" s="10"/>
      <c r="G247" s="10"/>
      <c r="H247" s="10"/>
      <c r="I247" s="10"/>
      <c r="J247" s="10"/>
      <c r="K247" s="10"/>
    </row>
    <row r="248" spans="1:11">
      <c r="A248" s="11"/>
      <c r="B248" s="10"/>
      <c r="C248" s="10"/>
      <c r="D248" s="10"/>
      <c r="E248" s="10"/>
      <c r="F248" s="10"/>
      <c r="G248" s="10"/>
      <c r="H248" s="10"/>
      <c r="I248" s="10"/>
      <c r="J248" s="10"/>
      <c r="K248" s="10"/>
    </row>
    <row r="249" spans="1:11">
      <c r="A249" s="11"/>
      <c r="B249" s="10"/>
      <c r="C249" s="10"/>
      <c r="D249" s="10"/>
      <c r="E249" s="10"/>
      <c r="F249" s="10"/>
      <c r="G249" s="10"/>
      <c r="H249" s="10"/>
      <c r="I249" s="10"/>
      <c r="J249" s="10"/>
      <c r="K249" s="10"/>
    </row>
    <row r="250" spans="1:11">
      <c r="A250" s="11"/>
      <c r="B250" s="10"/>
      <c r="C250" s="10"/>
      <c r="D250" s="10"/>
      <c r="E250" s="10"/>
      <c r="F250" s="10"/>
      <c r="G250" s="10"/>
      <c r="H250" s="10"/>
      <c r="I250" s="10"/>
      <c r="J250" s="10"/>
      <c r="K250" s="10"/>
    </row>
    <row r="251" spans="1:11">
      <c r="A251" s="11"/>
      <c r="B251" s="10"/>
      <c r="C251" s="10"/>
      <c r="D251" s="10"/>
      <c r="E251" s="10"/>
      <c r="F251" s="10"/>
      <c r="G251" s="10"/>
      <c r="H251" s="10"/>
      <c r="I251" s="10"/>
      <c r="J251" s="10"/>
      <c r="K251" s="10"/>
    </row>
    <row r="252" spans="1:11">
      <c r="A252" s="11"/>
      <c r="B252" s="10"/>
      <c r="C252" s="10"/>
      <c r="D252" s="10"/>
      <c r="E252" s="10"/>
      <c r="F252" s="10"/>
      <c r="G252" s="10"/>
      <c r="H252" s="10"/>
      <c r="I252" s="10"/>
      <c r="J252" s="10"/>
      <c r="K252" s="10"/>
    </row>
    <row r="253" spans="1:11">
      <c r="A253" s="11"/>
      <c r="B253" s="10"/>
      <c r="C253" s="10"/>
      <c r="D253" s="10"/>
      <c r="E253" s="10"/>
      <c r="F253" s="10"/>
      <c r="G253" s="10"/>
      <c r="H253" s="10"/>
      <c r="I253" s="10"/>
      <c r="J253" s="10"/>
      <c r="K253" s="10"/>
    </row>
    <row r="254" spans="1:11">
      <c r="A254" s="11"/>
      <c r="B254" s="10"/>
      <c r="C254" s="10"/>
      <c r="D254" s="10"/>
      <c r="E254" s="10"/>
      <c r="F254" s="10"/>
      <c r="G254" s="10"/>
      <c r="H254" s="10"/>
      <c r="I254" s="10"/>
      <c r="J254" s="10"/>
      <c r="K254" s="10"/>
    </row>
    <row r="255" spans="1:11">
      <c r="A255" s="11"/>
      <c r="B255" s="10"/>
      <c r="C255" s="10"/>
      <c r="D255" s="10"/>
      <c r="E255" s="10"/>
      <c r="F255" s="10"/>
      <c r="G255" s="10"/>
      <c r="H255" s="10"/>
      <c r="I255" s="10"/>
      <c r="J255" s="10"/>
      <c r="K255" s="10"/>
    </row>
    <row r="256" spans="1:11">
      <c r="A256" s="11"/>
      <c r="B256" s="10"/>
      <c r="C256" s="10"/>
      <c r="D256" s="10"/>
      <c r="E256" s="10"/>
      <c r="F256" s="10"/>
      <c r="G256" s="10"/>
      <c r="H256" s="10"/>
      <c r="I256" s="10"/>
      <c r="J256" s="10"/>
      <c r="K256" s="10"/>
    </row>
    <row r="257" spans="1:11">
      <c r="A257" s="11"/>
      <c r="B257" s="10"/>
      <c r="C257" s="10"/>
      <c r="D257" s="10"/>
      <c r="E257" s="10"/>
      <c r="F257" s="10"/>
      <c r="G257" s="10"/>
      <c r="H257" s="10"/>
      <c r="I257" s="10"/>
      <c r="J257" s="10"/>
      <c r="K257" s="10"/>
    </row>
    <row r="258" spans="1:11">
      <c r="A258" s="11"/>
      <c r="B258" s="10"/>
      <c r="C258" s="10"/>
      <c r="D258" s="10"/>
      <c r="E258" s="10"/>
      <c r="F258" s="10"/>
      <c r="G258" s="10"/>
      <c r="H258" s="10"/>
      <c r="I258" s="10"/>
      <c r="J258" s="10"/>
      <c r="K258" s="10"/>
    </row>
    <row r="259" spans="1:11">
      <c r="A259" s="11"/>
      <c r="B259" s="10"/>
      <c r="C259" s="10"/>
      <c r="D259" s="10"/>
      <c r="E259" s="10"/>
      <c r="F259" s="10"/>
      <c r="G259" s="10"/>
      <c r="H259" s="10"/>
      <c r="I259" s="10"/>
      <c r="J259" s="10"/>
      <c r="K259" s="10"/>
    </row>
    <row r="260" spans="1:11">
      <c r="A260" s="11"/>
      <c r="B260" s="10"/>
      <c r="C260" s="10"/>
      <c r="D260" s="10"/>
      <c r="E260" s="10"/>
      <c r="F260" s="10"/>
      <c r="G260" s="10"/>
      <c r="H260" s="10"/>
      <c r="I260" s="10"/>
      <c r="J260" s="10"/>
      <c r="K260" s="10"/>
    </row>
    <row r="261" spans="1:11">
      <c r="A261" s="11"/>
      <c r="B261" s="10"/>
      <c r="C261" s="10"/>
      <c r="D261" s="10"/>
      <c r="E261" s="10"/>
      <c r="F261" s="10"/>
      <c r="G261" s="10"/>
      <c r="H261" s="10"/>
      <c r="I261" s="10"/>
      <c r="J261" s="10"/>
      <c r="K261" s="10"/>
    </row>
    <row r="262" spans="1:11">
      <c r="A262" s="11"/>
      <c r="B262" s="10"/>
      <c r="C262" s="10"/>
      <c r="D262" s="10"/>
      <c r="E262" s="10"/>
      <c r="F262" s="10"/>
      <c r="G262" s="10"/>
      <c r="H262" s="10"/>
      <c r="I262" s="10"/>
      <c r="J262" s="10"/>
      <c r="K262" s="10"/>
    </row>
    <row r="263" spans="1:11">
      <c r="A263" s="11"/>
      <c r="B263" s="10"/>
      <c r="C263" s="10"/>
      <c r="D263" s="10"/>
      <c r="E263" s="10"/>
      <c r="F263" s="10"/>
      <c r="G263" s="10"/>
      <c r="H263" s="10"/>
      <c r="I263" s="10"/>
      <c r="J263" s="10"/>
      <c r="K263" s="10"/>
    </row>
    <row r="264" spans="1:11">
      <c r="A264" s="11"/>
      <c r="B264" s="10"/>
      <c r="C264" s="10"/>
      <c r="D264" s="10"/>
      <c r="E264" s="10"/>
      <c r="F264" s="10"/>
      <c r="G264" s="10"/>
      <c r="H264" s="10"/>
      <c r="I264" s="10"/>
      <c r="J264" s="10"/>
      <c r="K264" s="10"/>
    </row>
    <row r="265" spans="1:11">
      <c r="A265" s="11"/>
      <c r="B265" s="10"/>
      <c r="C265" s="10"/>
      <c r="D265" s="10"/>
      <c r="E265" s="10"/>
      <c r="F265" s="10"/>
      <c r="G265" s="10"/>
      <c r="H265" s="10"/>
      <c r="I265" s="10"/>
      <c r="J265" s="10"/>
      <c r="K265" s="10"/>
    </row>
    <row r="266" spans="1:11" ht="18">
      <c r="A266" s="6"/>
      <c r="B266" s="6"/>
      <c r="C266" s="86"/>
      <c r="D266" s="7"/>
      <c r="E266" s="7"/>
      <c r="F266" s="7"/>
      <c r="G266" s="7"/>
      <c r="H266" s="7"/>
      <c r="I266" s="7"/>
      <c r="J266" s="88"/>
      <c r="K266" s="88"/>
    </row>
    <row r="267" spans="1:11" ht="18">
      <c r="A267" s="89"/>
      <c r="B267" s="89"/>
      <c r="C267" s="90"/>
      <c r="D267" s="10"/>
      <c r="E267" s="10"/>
      <c r="F267" s="10"/>
      <c r="G267" s="10"/>
      <c r="H267" s="10"/>
      <c r="I267" s="10"/>
      <c r="J267" s="11"/>
      <c r="K267" s="11"/>
    </row>
    <row r="268" spans="1:11">
      <c r="A268" s="10"/>
      <c r="B268" s="10"/>
      <c r="C268" s="13"/>
      <c r="D268" s="10"/>
      <c r="E268" s="10"/>
      <c r="F268" s="10"/>
      <c r="G268" s="10"/>
      <c r="H268" s="11"/>
      <c r="I268" s="10"/>
      <c r="J268" s="11"/>
      <c r="K268" s="11"/>
    </row>
    <row r="269" spans="1:11">
      <c r="A269" s="10"/>
      <c r="B269" s="10"/>
      <c r="C269" s="10"/>
      <c r="D269" s="10"/>
      <c r="E269" s="10"/>
      <c r="F269" s="10"/>
      <c r="G269" s="10"/>
      <c r="H269" s="10"/>
      <c r="I269" s="10"/>
      <c r="J269" s="10"/>
      <c r="K269" s="10"/>
    </row>
    <row r="270" spans="1:11">
      <c r="A270" s="35"/>
      <c r="B270" s="35"/>
      <c r="C270" s="10"/>
      <c r="D270" s="10"/>
      <c r="E270" s="10"/>
      <c r="F270" s="10"/>
      <c r="G270" s="10"/>
      <c r="H270" s="10"/>
      <c r="I270" s="10"/>
      <c r="J270" s="10"/>
      <c r="K270" s="10"/>
    </row>
    <row r="271" spans="1:11">
      <c r="A271" s="10"/>
      <c r="B271" s="10"/>
      <c r="C271" s="10"/>
      <c r="D271" s="10"/>
      <c r="E271" s="10"/>
      <c r="F271" s="10"/>
      <c r="G271" s="10"/>
      <c r="H271" s="10"/>
      <c r="I271" s="10"/>
      <c r="J271" s="10"/>
      <c r="K271" s="10"/>
    </row>
    <row r="272" spans="1:11">
      <c r="A272" s="114"/>
      <c r="B272" s="12"/>
      <c r="C272" s="12"/>
      <c r="D272" s="10"/>
      <c r="E272" s="10"/>
      <c r="F272" s="10"/>
      <c r="G272" s="10"/>
      <c r="H272" s="10"/>
      <c r="I272" s="10"/>
      <c r="J272" s="10"/>
      <c r="K272" s="10"/>
    </row>
    <row r="273" spans="1:11">
      <c r="A273" s="11"/>
      <c r="B273" s="10"/>
      <c r="C273" s="10"/>
      <c r="D273" s="10"/>
      <c r="E273" s="10"/>
      <c r="F273" s="10"/>
      <c r="G273" s="10"/>
      <c r="H273" s="10"/>
      <c r="I273" s="10"/>
      <c r="J273" s="10"/>
      <c r="K273" s="10"/>
    </row>
    <row r="274" spans="1:11">
      <c r="A274" s="11"/>
      <c r="B274" s="10"/>
      <c r="C274" s="10"/>
      <c r="D274" s="10"/>
      <c r="E274" s="10"/>
      <c r="F274" s="10"/>
      <c r="G274" s="10"/>
      <c r="H274" s="10"/>
      <c r="I274" s="10"/>
      <c r="J274" s="10"/>
      <c r="K274" s="10"/>
    </row>
    <row r="275" spans="1:11">
      <c r="A275" s="11"/>
      <c r="B275" s="10"/>
      <c r="C275" s="10"/>
      <c r="D275" s="10"/>
      <c r="E275" s="10"/>
      <c r="F275" s="10"/>
      <c r="G275" s="10"/>
      <c r="H275" s="10"/>
      <c r="I275" s="10"/>
      <c r="J275" s="10"/>
      <c r="K275" s="10"/>
    </row>
    <row r="276" spans="1:11">
      <c r="A276" s="11"/>
      <c r="B276" s="10"/>
      <c r="C276" s="10"/>
      <c r="D276" s="10"/>
      <c r="E276" s="10"/>
      <c r="F276" s="10"/>
      <c r="G276" s="10"/>
      <c r="H276" s="10"/>
      <c r="I276" s="10"/>
      <c r="J276" s="10"/>
      <c r="K276" s="10"/>
    </row>
    <row r="277" spans="1:11">
      <c r="A277" s="11"/>
      <c r="B277" s="10"/>
      <c r="C277" s="10"/>
      <c r="D277" s="10"/>
      <c r="E277" s="10"/>
      <c r="F277" s="10"/>
      <c r="G277" s="10"/>
      <c r="H277" s="10"/>
      <c r="I277" s="10"/>
      <c r="J277" s="10"/>
      <c r="K277" s="10"/>
    </row>
    <row r="278" spans="1:11">
      <c r="A278" s="11"/>
      <c r="B278" s="10"/>
      <c r="C278" s="10"/>
      <c r="D278" s="10"/>
      <c r="E278" s="10"/>
      <c r="F278" s="10"/>
      <c r="G278" s="10"/>
      <c r="H278" s="10"/>
      <c r="I278" s="10"/>
      <c r="J278" s="10"/>
      <c r="K278" s="10"/>
    </row>
    <row r="279" spans="1:11">
      <c r="A279" s="11"/>
      <c r="B279" s="10"/>
      <c r="C279" s="10"/>
      <c r="D279" s="10"/>
      <c r="E279" s="10"/>
      <c r="F279" s="10"/>
      <c r="G279" s="10"/>
      <c r="H279" s="10"/>
      <c r="I279" s="10"/>
      <c r="J279" s="10"/>
      <c r="K279" s="10"/>
    </row>
    <row r="280" spans="1:11">
      <c r="A280" s="11"/>
      <c r="B280" s="10"/>
      <c r="C280" s="10"/>
      <c r="D280" s="10"/>
      <c r="E280" s="10"/>
      <c r="F280" s="10"/>
      <c r="G280" s="10"/>
      <c r="H280" s="10"/>
      <c r="I280" s="10"/>
      <c r="J280" s="10"/>
      <c r="K280" s="10"/>
    </row>
    <row r="281" spans="1:11">
      <c r="A281" s="10"/>
      <c r="B281" s="10"/>
      <c r="C281" s="10"/>
      <c r="D281" s="10"/>
      <c r="E281" s="10"/>
      <c r="F281" s="10"/>
      <c r="G281" s="10"/>
      <c r="H281" s="10"/>
      <c r="I281" s="10"/>
      <c r="J281" s="10"/>
      <c r="K281" s="10"/>
    </row>
  </sheetData>
  <phoneticPr fontId="0" type="noConversion"/>
  <hyperlinks>
    <hyperlink ref="J7" location="'Contract Entity Address Record'!G27" display="'Contract Entity Address Record'!G27" xr:uid="{00000000-0004-0000-1300-000000000000}"/>
    <hyperlink ref="I7" location="'FAR Data Dictionary'!D71" display="'FAR Data Dictionary'!D71" xr:uid="{00000000-0004-0000-1300-000001000000}"/>
  </hyperlinks>
  <pageMargins left="0.75" right="0.56999999999999995" top="1" bottom="1" header="0.5" footer="0.5"/>
  <pageSetup scale="91" orientation="portrait" r:id="rId1"/>
  <headerFooter alignWithMargins="0">
    <oddHeader>&amp;L&amp;"Arial,Italic"NSCC - Insurance Processing System</oddHeader>
    <oddFooter>&amp;CPage &amp;P&amp;RCOUNTRY CODES&amp;L&amp;1#&amp;"Arial"&amp;10&amp;K737373DTCC Confidential (Yellow)</oddFooter>
  </headerFooter>
  <rowBreaks count="5" manualBreakCount="5">
    <brk id="53" max="10" man="1"/>
    <brk id="106" max="10" man="1"/>
    <brk id="159" max="10" man="1"/>
    <brk id="212" max="10" man="1"/>
    <brk id="265" max="1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9"/>
  <sheetViews>
    <sheetView workbookViewId="0">
      <selection activeCell="D32" sqref="D32"/>
    </sheetView>
  </sheetViews>
  <sheetFormatPr defaultRowHeight="12.75"/>
  <cols>
    <col min="1" max="1" width="10.140625" bestFit="1" customWidth="1"/>
    <col min="2" max="2" width="6" customWidth="1"/>
  </cols>
  <sheetData>
    <row r="1" spans="1:11">
      <c r="A1" s="153" t="s">
        <v>366</v>
      </c>
      <c r="B1" s="149"/>
      <c r="C1" s="149"/>
      <c r="D1" s="149"/>
      <c r="E1" s="149"/>
      <c r="F1" s="279" t="s">
        <v>2060</v>
      </c>
      <c r="G1" s="149"/>
      <c r="H1" s="149"/>
      <c r="I1" s="149"/>
      <c r="J1" s="149"/>
      <c r="K1" s="149"/>
    </row>
    <row r="2" spans="1:11">
      <c r="A2" s="282">
        <v>41838</v>
      </c>
      <c r="B2" s="149"/>
      <c r="C2" s="148" t="s">
        <v>2151</v>
      </c>
      <c r="D2" s="149"/>
      <c r="E2" s="149"/>
      <c r="F2" s="149"/>
      <c r="G2" s="149"/>
      <c r="H2" s="149"/>
      <c r="I2" s="149"/>
      <c r="J2" s="149"/>
      <c r="K2" s="149"/>
    </row>
    <row r="3" spans="1:11">
      <c r="A3" s="283">
        <v>41955</v>
      </c>
      <c r="B3" s="149"/>
      <c r="C3" s="148" t="s">
        <v>2163</v>
      </c>
      <c r="D3" s="149"/>
      <c r="E3" s="149"/>
      <c r="F3" s="149"/>
      <c r="G3" s="149"/>
      <c r="H3" s="149"/>
      <c r="I3" s="149"/>
      <c r="J3" s="149"/>
      <c r="K3" s="149"/>
    </row>
    <row r="4" spans="1:11">
      <c r="A4" s="282">
        <v>42076</v>
      </c>
      <c r="B4" s="148"/>
      <c r="C4" s="148" t="s">
        <v>2195</v>
      </c>
      <c r="D4" s="149"/>
      <c r="E4" s="149"/>
      <c r="F4" s="149"/>
      <c r="G4" s="149"/>
      <c r="H4" s="149"/>
      <c r="I4" s="149"/>
      <c r="J4" s="149"/>
      <c r="K4" s="149"/>
    </row>
    <row r="5" spans="1:11">
      <c r="A5" s="283">
        <v>42635</v>
      </c>
      <c r="B5" s="148"/>
      <c r="C5" s="148" t="s">
        <v>2200</v>
      </c>
      <c r="D5" s="149"/>
      <c r="E5" s="149"/>
      <c r="F5" s="149"/>
      <c r="G5" s="149"/>
      <c r="H5" s="149"/>
      <c r="I5" s="149"/>
      <c r="J5" s="149"/>
      <c r="K5" s="149"/>
    </row>
    <row r="6" spans="1:11">
      <c r="A6" s="283">
        <v>42689</v>
      </c>
      <c r="B6" s="149"/>
      <c r="C6" s="148" t="s">
        <v>2230</v>
      </c>
      <c r="D6" s="280"/>
      <c r="E6" s="149"/>
      <c r="F6" s="149"/>
      <c r="G6" s="149"/>
      <c r="H6" s="149"/>
      <c r="I6" s="149"/>
      <c r="J6" s="149"/>
      <c r="K6" s="149"/>
    </row>
    <row r="7" spans="1:11">
      <c r="A7" s="283">
        <v>42746</v>
      </c>
      <c r="B7" s="149"/>
      <c r="C7" s="149" t="s">
        <v>2238</v>
      </c>
      <c r="D7" s="280"/>
      <c r="E7" s="281"/>
      <c r="F7" s="149"/>
      <c r="G7" s="149"/>
      <c r="H7" s="149"/>
      <c r="I7" s="149"/>
      <c r="J7" s="149"/>
      <c r="K7" s="149"/>
    </row>
    <row r="8" spans="1:11">
      <c r="A8" s="283">
        <v>42818</v>
      </c>
      <c r="B8" s="149"/>
      <c r="C8" s="148" t="s">
        <v>2246</v>
      </c>
      <c r="D8" s="280"/>
      <c r="E8" s="149"/>
      <c r="F8" s="149"/>
      <c r="G8" s="149"/>
      <c r="H8" s="149"/>
      <c r="I8" s="149"/>
      <c r="J8" s="149"/>
      <c r="K8" s="149"/>
    </row>
    <row r="9" spans="1:11">
      <c r="A9" s="316">
        <v>43132</v>
      </c>
      <c r="B9" s="149"/>
      <c r="C9" s="148" t="s">
        <v>2259</v>
      </c>
      <c r="D9" s="280"/>
      <c r="E9" s="149"/>
      <c r="F9" s="149"/>
      <c r="G9" s="149"/>
      <c r="H9" s="149"/>
      <c r="I9" s="149"/>
      <c r="J9" s="149"/>
      <c r="K9" s="149"/>
    </row>
    <row r="10" spans="1:11">
      <c r="A10" s="283">
        <v>43279</v>
      </c>
      <c r="B10" s="149"/>
      <c r="C10" s="148" t="s">
        <v>2260</v>
      </c>
      <c r="D10" s="149"/>
      <c r="E10" s="149"/>
      <c r="F10" s="149"/>
      <c r="G10" s="149"/>
      <c r="H10" s="149"/>
      <c r="I10" s="149"/>
      <c r="J10" s="149"/>
      <c r="K10" s="149"/>
    </row>
    <row r="11" spans="1:11">
      <c r="A11" s="316">
        <v>43405</v>
      </c>
      <c r="B11" s="149"/>
      <c r="C11" s="149" t="s">
        <v>2269</v>
      </c>
      <c r="D11" s="149"/>
      <c r="E11" s="149"/>
      <c r="F11" s="149"/>
      <c r="G11" s="149"/>
      <c r="H11" s="149"/>
      <c r="I11" s="149"/>
      <c r="J11" s="149"/>
      <c r="K11" s="149"/>
    </row>
    <row r="12" spans="1:11">
      <c r="A12" s="316">
        <v>43525</v>
      </c>
      <c r="B12" s="149"/>
      <c r="C12" s="149" t="s">
        <v>2270</v>
      </c>
      <c r="D12" s="149"/>
      <c r="E12" s="149"/>
      <c r="F12" s="149"/>
      <c r="G12" s="149"/>
      <c r="H12" s="149"/>
      <c r="I12" s="149"/>
      <c r="J12" s="149"/>
      <c r="K12" s="149"/>
    </row>
    <row r="13" spans="1:11">
      <c r="A13" s="319">
        <v>43556</v>
      </c>
      <c r="B13" s="149"/>
      <c r="C13" s="148" t="s">
        <v>2347</v>
      </c>
      <c r="D13" s="149"/>
      <c r="E13" s="149"/>
      <c r="F13" s="149"/>
      <c r="G13" s="149"/>
      <c r="H13" s="149"/>
      <c r="I13" s="149"/>
      <c r="J13" s="149"/>
      <c r="K13" s="149"/>
    </row>
    <row r="14" spans="1:11">
      <c r="A14" s="316">
        <v>43709</v>
      </c>
      <c r="B14" s="149"/>
      <c r="C14" s="148" t="s">
        <v>2284</v>
      </c>
      <c r="D14" s="149"/>
      <c r="E14" s="149"/>
      <c r="F14" s="149"/>
      <c r="G14" s="149"/>
      <c r="H14" s="149"/>
      <c r="I14" s="149"/>
      <c r="J14" s="149"/>
      <c r="K14" s="149"/>
    </row>
    <row r="15" spans="1:11">
      <c r="A15" s="316">
        <v>43891</v>
      </c>
      <c r="B15" s="149"/>
      <c r="C15" s="149" t="s">
        <v>2285</v>
      </c>
      <c r="D15" s="149"/>
      <c r="E15" s="149"/>
      <c r="F15" s="149"/>
      <c r="G15" s="149"/>
      <c r="H15" s="149"/>
      <c r="I15" s="149"/>
      <c r="J15" s="149"/>
      <c r="K15" s="149"/>
    </row>
    <row r="16" spans="1:11">
      <c r="A16" s="316">
        <v>44075</v>
      </c>
      <c r="B16" s="149"/>
      <c r="C16" s="148" t="s">
        <v>2303</v>
      </c>
      <c r="D16" s="149"/>
      <c r="E16" s="149"/>
      <c r="F16" s="149"/>
      <c r="G16" s="149"/>
      <c r="H16" s="149"/>
      <c r="I16" s="149"/>
      <c r="J16" s="149"/>
      <c r="K16" s="149"/>
    </row>
    <row r="17" spans="1:11">
      <c r="A17" s="316">
        <v>44440</v>
      </c>
      <c r="B17" s="149"/>
      <c r="C17" s="149" t="s">
        <v>2304</v>
      </c>
      <c r="D17" s="149"/>
      <c r="E17" s="149"/>
      <c r="F17" s="149"/>
      <c r="G17" s="149"/>
      <c r="H17" s="149"/>
      <c r="I17" s="149"/>
      <c r="J17" s="149"/>
      <c r="K17" s="149"/>
    </row>
    <row r="18" spans="1:11">
      <c r="A18" s="316">
        <v>44652</v>
      </c>
      <c r="B18" s="149"/>
      <c r="C18" s="148" t="s">
        <v>2310</v>
      </c>
      <c r="D18" s="149"/>
      <c r="E18" s="149"/>
      <c r="F18" s="149"/>
      <c r="G18" s="149"/>
      <c r="H18" s="149"/>
      <c r="I18" s="149"/>
      <c r="J18" s="149"/>
      <c r="K18" s="149"/>
    </row>
    <row r="19" spans="1:11">
      <c r="A19" s="316">
        <v>44682</v>
      </c>
      <c r="B19" s="149"/>
      <c r="C19" s="149" t="s">
        <v>2350</v>
      </c>
      <c r="D19" s="149"/>
      <c r="E19" s="149"/>
      <c r="F19" s="149"/>
      <c r="G19" s="149"/>
      <c r="H19" s="149"/>
      <c r="I19" s="149"/>
      <c r="J19" s="149"/>
      <c r="K19" s="149"/>
    </row>
    <row r="20" spans="1:11">
      <c r="A20" s="316">
        <v>44805</v>
      </c>
      <c r="B20" s="149"/>
      <c r="C20" s="149" t="s">
        <v>2351</v>
      </c>
      <c r="D20" s="149"/>
      <c r="E20" s="149"/>
      <c r="F20" s="149"/>
      <c r="G20" s="149"/>
      <c r="H20" s="149"/>
      <c r="I20" s="149"/>
      <c r="J20" s="149"/>
      <c r="K20" s="149"/>
    </row>
    <row r="21" spans="1:11" ht="12" customHeight="1">
      <c r="A21" s="316">
        <v>45108</v>
      </c>
      <c r="B21" s="149"/>
      <c r="C21" s="149" t="s">
        <v>2357</v>
      </c>
      <c r="D21" s="149"/>
      <c r="E21" s="149"/>
      <c r="F21" s="149"/>
      <c r="G21" s="149"/>
      <c r="H21" s="149"/>
      <c r="I21" s="149"/>
      <c r="J21" s="149"/>
      <c r="K21" s="149"/>
    </row>
    <row r="22" spans="1:11">
      <c r="A22" s="283">
        <v>45152</v>
      </c>
      <c r="B22" s="149"/>
      <c r="C22" s="149" t="s">
        <v>2361</v>
      </c>
      <c r="D22" s="149"/>
      <c r="E22" s="149"/>
      <c r="F22" s="149"/>
      <c r="G22" s="149"/>
      <c r="H22" s="149"/>
      <c r="I22" s="149"/>
      <c r="J22" s="149"/>
      <c r="K22" s="149"/>
    </row>
    <row r="23" spans="1:11">
      <c r="A23" s="700">
        <v>45352</v>
      </c>
      <c r="B23" s="149"/>
      <c r="C23" s="148" t="s">
        <v>2366</v>
      </c>
      <c r="D23" s="149"/>
      <c r="E23" s="149"/>
      <c r="F23" s="149"/>
      <c r="G23" s="149"/>
      <c r="H23" s="149"/>
      <c r="I23" s="149"/>
      <c r="J23" s="149"/>
      <c r="K23" s="149"/>
    </row>
    <row r="24" spans="1:11">
      <c r="A24" s="149"/>
      <c r="B24" s="149"/>
      <c r="C24" s="149"/>
      <c r="D24" s="149"/>
      <c r="E24" s="149"/>
      <c r="F24" s="149"/>
      <c r="G24" s="149"/>
      <c r="H24" s="149"/>
      <c r="I24" s="149"/>
      <c r="J24" s="149"/>
      <c r="K24" s="149"/>
    </row>
    <row r="25" spans="1:11">
      <c r="A25" s="149"/>
      <c r="B25" s="149"/>
      <c r="C25" s="149"/>
      <c r="D25" s="149"/>
      <c r="E25" s="149"/>
      <c r="F25" s="149"/>
      <c r="G25" s="149"/>
      <c r="H25" s="149"/>
      <c r="I25" s="149"/>
      <c r="J25" s="149"/>
      <c r="K25" s="149"/>
    </row>
    <row r="26" spans="1:11">
      <c r="A26" s="149"/>
      <c r="B26" s="149"/>
      <c r="C26" s="149"/>
      <c r="D26" s="149"/>
      <c r="E26" s="149"/>
      <c r="F26" s="149"/>
      <c r="G26" s="149"/>
      <c r="H26" s="149"/>
      <c r="I26" s="149"/>
      <c r="J26" s="149"/>
      <c r="K26" s="149"/>
    </row>
    <row r="27" spans="1:11">
      <c r="A27" s="149"/>
      <c r="B27" s="149"/>
      <c r="C27" s="149"/>
      <c r="D27" s="149"/>
      <c r="E27" s="149"/>
      <c r="F27" s="149"/>
      <c r="G27" s="149"/>
      <c r="H27" s="149"/>
      <c r="I27" s="149"/>
      <c r="J27" s="149"/>
      <c r="K27" s="149"/>
    </row>
    <row r="28" spans="1:11">
      <c r="A28" s="149"/>
      <c r="B28" s="149"/>
      <c r="C28" s="149"/>
      <c r="D28" s="149"/>
      <c r="E28" s="149"/>
      <c r="F28" s="149"/>
      <c r="G28" s="149"/>
      <c r="H28" s="149"/>
      <c r="I28" s="149"/>
      <c r="J28" s="149"/>
      <c r="K28" s="149"/>
    </row>
    <row r="29" spans="1:11">
      <c r="A29" s="149"/>
      <c r="B29" s="149"/>
      <c r="C29" s="149"/>
      <c r="D29" s="149"/>
      <c r="E29" s="149"/>
      <c r="F29" s="149"/>
      <c r="G29" s="149"/>
      <c r="H29" s="149"/>
      <c r="I29" s="149"/>
      <c r="J29" s="149"/>
      <c r="K29" s="149"/>
    </row>
  </sheetData>
  <phoneticPr fontId="0" type="noConversion"/>
  <hyperlinks>
    <hyperlink ref="F1" location="'NSCC Formats'!A1" display="Main Menu" xr:uid="{00000000-0004-0000-1400-000000000000}"/>
  </hyperlinks>
  <pageMargins left="0.75" right="0.75" top="1" bottom="1" header="0.5" footer="0.5"/>
  <pageSetup orientation="portrait" r:id="rId1"/>
  <headerFooter alignWithMargins="0">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02"/>
  <dimension ref="A1:ED1271"/>
  <sheetViews>
    <sheetView topLeftCell="A21" zoomScale="90" zoomScaleNormal="90" zoomScaleSheetLayoutView="75" workbookViewId="0">
      <selection activeCell="D50" sqref="D50"/>
    </sheetView>
  </sheetViews>
  <sheetFormatPr defaultColWidth="9.140625" defaultRowHeight="12.75"/>
  <cols>
    <col min="1" max="1" width="9.140625" style="252"/>
    <col min="2" max="2" width="39" style="253" customWidth="1"/>
    <col min="3" max="3" width="45.28515625" style="253" customWidth="1"/>
    <col min="4" max="4" width="22.28515625" style="238" customWidth="1"/>
    <col min="5" max="5" width="12" style="254" customWidth="1"/>
    <col min="6" max="6" width="9.140625" style="254"/>
    <col min="7" max="7" width="12" style="237" bestFit="1" customWidth="1"/>
    <col min="8" max="8" width="6.28515625" style="238" customWidth="1"/>
    <col min="9" max="9" width="7.140625" style="254" customWidth="1"/>
    <col min="10" max="10" width="9.140625" style="237"/>
    <col min="11" max="12" width="7.42578125" style="254" customWidth="1"/>
    <col min="13" max="13" width="9.140625" style="237"/>
    <col min="14" max="20" width="9.140625" style="238"/>
    <col min="21" max="21" width="31.28515625" style="238" customWidth="1"/>
    <col min="22" max="16384" width="9.140625" style="238"/>
  </cols>
  <sheetData>
    <row r="1" spans="1:12" ht="38.25">
      <c r="A1" s="335" t="s">
        <v>832</v>
      </c>
      <c r="B1" s="336" t="s">
        <v>889</v>
      </c>
      <c r="C1" s="336" t="s">
        <v>890</v>
      </c>
      <c r="D1" s="337" t="s">
        <v>891</v>
      </c>
      <c r="E1" s="337" t="s">
        <v>892</v>
      </c>
      <c r="F1" s="715" t="s">
        <v>893</v>
      </c>
      <c r="G1" s="716"/>
      <c r="H1" s="717" t="s">
        <v>894</v>
      </c>
      <c r="I1" s="718"/>
      <c r="J1" s="719"/>
      <c r="K1" s="719"/>
      <c r="L1" s="720"/>
    </row>
    <row r="2" spans="1:12" ht="13.5" thickBot="1">
      <c r="A2" s="338"/>
      <c r="B2" s="339"/>
      <c r="C2" s="339"/>
      <c r="D2" s="340"/>
      <c r="E2" s="341"/>
      <c r="F2" s="342"/>
      <c r="G2" s="343"/>
      <c r="H2" s="344" t="s">
        <v>895</v>
      </c>
      <c r="I2" s="345" t="s">
        <v>837</v>
      </c>
      <c r="J2" s="346" t="s">
        <v>867</v>
      </c>
      <c r="K2" s="721" t="s">
        <v>896</v>
      </c>
      <c r="L2" s="722"/>
    </row>
    <row r="3" spans="1:12">
      <c r="A3" s="347" t="s">
        <v>897</v>
      </c>
      <c r="B3" s="348" t="s">
        <v>898</v>
      </c>
      <c r="C3" s="349"/>
      <c r="D3" s="350"/>
      <c r="E3" s="351"/>
      <c r="F3" s="352" t="s">
        <v>839</v>
      </c>
      <c r="G3" s="353" t="s">
        <v>900</v>
      </c>
      <c r="H3" s="354"/>
      <c r="I3" s="355"/>
      <c r="J3" s="356"/>
      <c r="K3" s="355"/>
      <c r="L3" s="357"/>
    </row>
    <row r="4" spans="1:12">
      <c r="A4" s="155" t="s">
        <v>1099</v>
      </c>
      <c r="B4" s="239" t="s">
        <v>1396</v>
      </c>
      <c r="C4" s="239" t="s">
        <v>1736</v>
      </c>
      <c r="D4" s="358" t="s">
        <v>1093</v>
      </c>
      <c r="E4" s="247" t="s">
        <v>902</v>
      </c>
      <c r="F4" s="359" t="s">
        <v>839</v>
      </c>
      <c r="G4" s="360" t="s">
        <v>900</v>
      </c>
      <c r="H4" s="361" t="s">
        <v>1075</v>
      </c>
      <c r="I4" s="362">
        <v>40</v>
      </c>
      <c r="J4" s="363" t="s">
        <v>901</v>
      </c>
      <c r="K4" s="248">
        <v>171</v>
      </c>
      <c r="L4" s="364">
        <v>173</v>
      </c>
    </row>
    <row r="5" spans="1:12">
      <c r="A5" s="365" t="s">
        <v>1082</v>
      </c>
      <c r="B5" s="321" t="s">
        <v>845</v>
      </c>
      <c r="C5" s="321" t="s">
        <v>1041</v>
      </c>
      <c r="D5" s="366" t="s">
        <v>847</v>
      </c>
      <c r="E5" s="367"/>
      <c r="F5" s="368" t="s">
        <v>839</v>
      </c>
      <c r="G5" s="369" t="s">
        <v>900</v>
      </c>
      <c r="H5" s="370" t="s">
        <v>1075</v>
      </c>
      <c r="I5" s="371">
        <v>40</v>
      </c>
      <c r="J5" s="372" t="s">
        <v>901</v>
      </c>
      <c r="K5" s="373">
        <v>4</v>
      </c>
      <c r="L5" s="374">
        <v>33</v>
      </c>
    </row>
    <row r="6" spans="1:12">
      <c r="A6" s="375"/>
      <c r="B6" s="376"/>
      <c r="C6" s="376" t="s">
        <v>1042</v>
      </c>
      <c r="D6" s="377" t="s">
        <v>877</v>
      </c>
      <c r="E6" s="378" t="s">
        <v>1766</v>
      </c>
      <c r="F6" s="379"/>
      <c r="G6" s="369"/>
      <c r="H6" s="370"/>
      <c r="I6" s="371"/>
      <c r="J6" s="372"/>
      <c r="K6" s="380"/>
      <c r="L6" s="381"/>
    </row>
    <row r="7" spans="1:12">
      <c r="A7" s="375"/>
      <c r="B7" s="376"/>
      <c r="C7" s="376" t="s">
        <v>1043</v>
      </c>
      <c r="D7" s="377" t="s">
        <v>849</v>
      </c>
      <c r="E7" s="378"/>
      <c r="F7" s="379"/>
      <c r="G7" s="369"/>
      <c r="H7" s="370"/>
      <c r="I7" s="371"/>
      <c r="J7" s="372"/>
      <c r="K7" s="380"/>
      <c r="L7" s="381"/>
    </row>
    <row r="8" spans="1:12">
      <c r="A8" s="382"/>
      <c r="B8" s="376"/>
      <c r="C8" s="376" t="s">
        <v>1046</v>
      </c>
      <c r="D8" s="383" t="s">
        <v>842</v>
      </c>
      <c r="E8" s="378"/>
      <c r="F8" s="379"/>
      <c r="G8" s="369"/>
      <c r="H8" s="384"/>
      <c r="I8" s="385"/>
      <c r="J8" s="386"/>
      <c r="K8" s="380"/>
      <c r="L8" s="381"/>
    </row>
    <row r="9" spans="1:12">
      <c r="A9" s="387">
        <v>5003</v>
      </c>
      <c r="B9" s="239" t="s">
        <v>1084</v>
      </c>
      <c r="C9" s="239" t="s">
        <v>1765</v>
      </c>
      <c r="D9" s="238" t="s">
        <v>877</v>
      </c>
      <c r="E9" s="241" t="s">
        <v>907</v>
      </c>
      <c r="F9" s="388" t="s">
        <v>839</v>
      </c>
      <c r="G9" s="389" t="s">
        <v>900</v>
      </c>
      <c r="H9" s="384" t="s">
        <v>1075</v>
      </c>
      <c r="I9" s="385">
        <v>40</v>
      </c>
      <c r="J9" s="386" t="s">
        <v>901</v>
      </c>
      <c r="K9" s="243">
        <v>34</v>
      </c>
      <c r="L9" s="245">
        <v>41</v>
      </c>
    </row>
    <row r="10" spans="1:12" ht="38.25">
      <c r="A10" s="155" t="s">
        <v>1100</v>
      </c>
      <c r="B10" s="239" t="s">
        <v>1767</v>
      </c>
      <c r="C10" s="239" t="s">
        <v>1768</v>
      </c>
      <c r="D10" s="390" t="s">
        <v>924</v>
      </c>
      <c r="E10" s="247" t="s">
        <v>899</v>
      </c>
      <c r="F10" s="359" t="s">
        <v>839</v>
      </c>
      <c r="G10" s="360" t="s">
        <v>900</v>
      </c>
      <c r="H10" s="326" t="s">
        <v>1075</v>
      </c>
      <c r="I10" s="362">
        <v>40</v>
      </c>
      <c r="J10" s="363" t="s">
        <v>901</v>
      </c>
      <c r="K10" s="248">
        <v>186</v>
      </c>
      <c r="L10" s="364">
        <v>186</v>
      </c>
    </row>
    <row r="11" spans="1:12">
      <c r="A11" s="391"/>
      <c r="B11" s="392"/>
      <c r="C11" s="392"/>
      <c r="D11" s="240"/>
      <c r="E11" s="393"/>
      <c r="F11" s="394"/>
      <c r="G11" s="353"/>
      <c r="H11" s="395"/>
      <c r="I11" s="396"/>
      <c r="J11" s="397"/>
      <c r="K11" s="396"/>
      <c r="L11" s="398"/>
    </row>
    <row r="12" spans="1:12" ht="51">
      <c r="A12" s="155" t="s">
        <v>1094</v>
      </c>
      <c r="B12" s="239" t="s">
        <v>1085</v>
      </c>
      <c r="C12" s="239" t="s">
        <v>717</v>
      </c>
      <c r="D12" s="239"/>
      <c r="E12" s="247" t="s">
        <v>1417</v>
      </c>
      <c r="F12" s="359" t="s">
        <v>839</v>
      </c>
      <c r="G12" s="360" t="s">
        <v>900</v>
      </c>
      <c r="H12" s="361" t="s">
        <v>1075</v>
      </c>
      <c r="I12" s="399">
        <v>40</v>
      </c>
      <c r="J12" s="363" t="s">
        <v>901</v>
      </c>
      <c r="K12" s="399">
        <v>42</v>
      </c>
      <c r="L12" s="400">
        <v>45</v>
      </c>
    </row>
    <row r="13" spans="1:12">
      <c r="A13" s="401" t="s">
        <v>1397</v>
      </c>
      <c r="B13" s="239" t="s">
        <v>1400</v>
      </c>
      <c r="C13" s="239"/>
      <c r="D13" s="240"/>
      <c r="E13" s="241"/>
      <c r="F13" s="388"/>
      <c r="G13" s="402"/>
      <c r="H13" s="242"/>
      <c r="I13" s="243"/>
      <c r="J13" s="386"/>
      <c r="K13" s="243"/>
      <c r="L13" s="245"/>
    </row>
    <row r="14" spans="1:12" ht="25.5">
      <c r="A14" s="155" t="s">
        <v>1095</v>
      </c>
      <c r="B14" s="239" t="s">
        <v>1087</v>
      </c>
      <c r="C14" s="239" t="s">
        <v>1401</v>
      </c>
      <c r="D14" s="403" t="s">
        <v>1402</v>
      </c>
      <c r="E14" s="247" t="s">
        <v>1403</v>
      </c>
      <c r="F14" s="359" t="s">
        <v>839</v>
      </c>
      <c r="G14" s="360" t="s">
        <v>900</v>
      </c>
      <c r="H14" s="326" t="s">
        <v>1075</v>
      </c>
      <c r="I14" s="248">
        <v>40</v>
      </c>
      <c r="J14" s="363" t="s">
        <v>901</v>
      </c>
      <c r="K14" s="248">
        <v>87</v>
      </c>
      <c r="L14" s="364">
        <v>90</v>
      </c>
    </row>
    <row r="15" spans="1:12">
      <c r="A15" s="401" t="s">
        <v>1096</v>
      </c>
      <c r="B15" s="239" t="s">
        <v>1400</v>
      </c>
      <c r="C15" s="239" t="s">
        <v>919</v>
      </c>
      <c r="E15" s="241" t="s">
        <v>919</v>
      </c>
      <c r="F15" s="388" t="s">
        <v>919</v>
      </c>
      <c r="G15" s="402" t="s">
        <v>919</v>
      </c>
      <c r="H15" s="242" t="s">
        <v>919</v>
      </c>
      <c r="I15" s="243" t="s">
        <v>919</v>
      </c>
      <c r="J15" s="386" t="s">
        <v>919</v>
      </c>
      <c r="K15" s="243" t="s">
        <v>919</v>
      </c>
      <c r="L15" s="245" t="s">
        <v>919</v>
      </c>
    </row>
    <row r="16" spans="1:12" ht="38.25">
      <c r="A16" s="155" t="s">
        <v>1097</v>
      </c>
      <c r="B16" s="239" t="s">
        <v>1088</v>
      </c>
      <c r="C16" s="239" t="s">
        <v>778</v>
      </c>
      <c r="D16" s="240"/>
      <c r="E16" s="247" t="s">
        <v>879</v>
      </c>
      <c r="F16" s="359" t="s">
        <v>875</v>
      </c>
      <c r="G16" s="360" t="s">
        <v>905</v>
      </c>
      <c r="H16" s="326" t="s">
        <v>1075</v>
      </c>
      <c r="I16" s="248">
        <v>40</v>
      </c>
      <c r="J16" s="363" t="s">
        <v>901</v>
      </c>
      <c r="K16" s="248">
        <v>126</v>
      </c>
      <c r="L16" s="364">
        <v>135</v>
      </c>
    </row>
    <row r="17" spans="1:12">
      <c r="A17" s="401" t="s">
        <v>1098</v>
      </c>
      <c r="B17" s="239" t="s">
        <v>1400</v>
      </c>
      <c r="C17" s="239"/>
      <c r="D17" s="240"/>
      <c r="E17" s="241" t="s">
        <v>919</v>
      </c>
      <c r="F17" s="388" t="s">
        <v>919</v>
      </c>
      <c r="G17" s="402" t="s">
        <v>919</v>
      </c>
      <c r="H17" s="242" t="s">
        <v>919</v>
      </c>
      <c r="I17" s="243" t="s">
        <v>919</v>
      </c>
      <c r="J17" s="386" t="s">
        <v>919</v>
      </c>
      <c r="K17" s="243" t="s">
        <v>919</v>
      </c>
      <c r="L17" s="245" t="s">
        <v>919</v>
      </c>
    </row>
    <row r="18" spans="1:12">
      <c r="A18" s="401" t="s">
        <v>1113</v>
      </c>
      <c r="B18" s="239" t="s">
        <v>1400</v>
      </c>
      <c r="C18" s="247"/>
      <c r="D18" s="247"/>
      <c r="E18" s="360"/>
      <c r="F18" s="359"/>
      <c r="G18" s="360"/>
      <c r="H18" s="361"/>
      <c r="I18" s="399"/>
      <c r="J18" s="363"/>
      <c r="K18" s="399"/>
      <c r="L18" s="404"/>
    </row>
    <row r="19" spans="1:12">
      <c r="A19" s="401" t="s">
        <v>1114</v>
      </c>
      <c r="B19" s="239" t="s">
        <v>1400</v>
      </c>
      <c r="C19" s="247"/>
      <c r="D19" s="405"/>
      <c r="E19" s="406"/>
      <c r="F19" s="359"/>
      <c r="G19" s="406"/>
      <c r="H19" s="326"/>
      <c r="I19" s="248"/>
      <c r="J19" s="363"/>
      <c r="K19" s="248"/>
      <c r="L19" s="364"/>
    </row>
    <row r="20" spans="1:12">
      <c r="A20" s="401" t="s">
        <v>1398</v>
      </c>
      <c r="B20" s="239" t="s">
        <v>1400</v>
      </c>
      <c r="C20" s="247"/>
      <c r="D20" s="247"/>
      <c r="E20" s="406"/>
      <c r="F20" s="359"/>
      <c r="G20" s="406"/>
      <c r="H20" s="326"/>
      <c r="I20" s="248"/>
      <c r="J20" s="363"/>
      <c r="K20" s="248"/>
      <c r="L20" s="364"/>
    </row>
    <row r="21" spans="1:12">
      <c r="A21" s="401" t="s">
        <v>1399</v>
      </c>
      <c r="B21" s="239" t="s">
        <v>1400</v>
      </c>
      <c r="C21" s="241"/>
      <c r="D21" s="241"/>
      <c r="E21" s="389"/>
      <c r="F21" s="388"/>
      <c r="G21" s="389"/>
      <c r="H21" s="242"/>
      <c r="I21" s="243"/>
      <c r="J21" s="244"/>
      <c r="K21" s="243"/>
      <c r="L21" s="245"/>
    </row>
    <row r="22" spans="1:12" hidden="1">
      <c r="A22" s="407"/>
      <c r="B22" s="376"/>
      <c r="C22" s="378"/>
      <c r="D22" s="378"/>
      <c r="E22" s="369"/>
      <c r="F22" s="379"/>
      <c r="G22" s="369"/>
      <c r="H22" s="408"/>
      <c r="I22" s="409"/>
      <c r="J22" s="410"/>
      <c r="K22" s="380"/>
      <c r="L22" s="381"/>
    </row>
    <row r="23" spans="1:12" hidden="1">
      <c r="A23" s="375"/>
      <c r="B23" s="376"/>
      <c r="C23" s="378"/>
      <c r="D23" s="378"/>
      <c r="E23" s="369"/>
      <c r="F23" s="379"/>
      <c r="G23" s="369"/>
      <c r="H23" s="408"/>
      <c r="I23" s="380"/>
      <c r="J23" s="372"/>
      <c r="K23" s="380"/>
      <c r="L23" s="381"/>
    </row>
    <row r="24" spans="1:12" hidden="1">
      <c r="A24" s="375"/>
      <c r="B24" s="376"/>
      <c r="C24" s="378"/>
      <c r="D24" s="378"/>
      <c r="E24" s="369"/>
      <c r="F24" s="379"/>
      <c r="G24" s="369"/>
      <c r="H24" s="408"/>
      <c r="I24" s="380"/>
      <c r="J24" s="372"/>
      <c r="K24" s="380"/>
      <c r="L24" s="381"/>
    </row>
    <row r="25" spans="1:12" hidden="1">
      <c r="A25" s="375"/>
      <c r="B25" s="376"/>
      <c r="C25" s="378"/>
      <c r="D25" s="378"/>
      <c r="E25" s="369"/>
      <c r="F25" s="379"/>
      <c r="G25" s="369"/>
      <c r="H25" s="408"/>
      <c r="I25" s="380"/>
      <c r="J25" s="372"/>
      <c r="K25" s="380"/>
      <c r="L25" s="381"/>
    </row>
    <row r="26" spans="1:12" hidden="1">
      <c r="A26" s="375"/>
      <c r="B26" s="376"/>
      <c r="C26" s="378"/>
      <c r="D26" s="378"/>
      <c r="E26" s="369"/>
      <c r="F26" s="379"/>
      <c r="G26" s="369"/>
      <c r="H26" s="408"/>
      <c r="I26" s="380"/>
      <c r="J26" s="372"/>
      <c r="K26" s="380"/>
      <c r="L26" s="381"/>
    </row>
    <row r="27" spans="1:12" hidden="1">
      <c r="A27" s="375"/>
      <c r="B27" s="376"/>
      <c r="C27" s="378"/>
      <c r="D27" s="378"/>
      <c r="E27" s="369"/>
      <c r="F27" s="379"/>
      <c r="G27" s="369"/>
      <c r="H27" s="408"/>
      <c r="I27" s="380"/>
      <c r="J27" s="372"/>
      <c r="K27" s="380"/>
      <c r="L27" s="381"/>
    </row>
    <row r="28" spans="1:12" ht="25.5">
      <c r="A28" s="155" t="s">
        <v>1104</v>
      </c>
      <c r="B28" s="239" t="s">
        <v>1964</v>
      </c>
      <c r="C28" s="239" t="s">
        <v>1965</v>
      </c>
      <c r="D28" s="403"/>
      <c r="E28" s="247" t="s">
        <v>1417</v>
      </c>
      <c r="F28" s="359"/>
      <c r="G28" s="360"/>
      <c r="H28" s="326" t="s">
        <v>1040</v>
      </c>
      <c r="I28" s="248" t="s">
        <v>1040</v>
      </c>
      <c r="J28" s="363" t="s">
        <v>1040</v>
      </c>
      <c r="K28" s="248" t="s">
        <v>1040</v>
      </c>
      <c r="L28" s="364" t="s">
        <v>1040</v>
      </c>
    </row>
    <row r="29" spans="1:12">
      <c r="A29" s="401" t="s">
        <v>1107</v>
      </c>
      <c r="B29" s="239" t="s">
        <v>1400</v>
      </c>
      <c r="C29" s="247"/>
      <c r="D29" s="247"/>
      <c r="E29" s="406"/>
      <c r="F29" s="359"/>
      <c r="G29" s="406"/>
      <c r="H29" s="326"/>
      <c r="I29" s="248"/>
      <c r="J29" s="363"/>
      <c r="K29" s="248"/>
      <c r="L29" s="364"/>
    </row>
    <row r="30" spans="1:12">
      <c r="A30" s="155" t="s">
        <v>1108</v>
      </c>
      <c r="B30" s="246" t="s">
        <v>996</v>
      </c>
      <c r="C30" s="246" t="s">
        <v>1405</v>
      </c>
      <c r="D30" s="403"/>
      <c r="E30" s="411" t="s">
        <v>1403</v>
      </c>
      <c r="F30" s="412" t="s">
        <v>839</v>
      </c>
      <c r="G30" s="413" t="s">
        <v>900</v>
      </c>
      <c r="H30" s="414" t="s">
        <v>1075</v>
      </c>
      <c r="I30" s="327">
        <v>42</v>
      </c>
      <c r="J30" s="363"/>
      <c r="K30" s="327">
        <v>4</v>
      </c>
      <c r="L30" s="415">
        <v>7</v>
      </c>
    </row>
    <row r="31" spans="1:12">
      <c r="A31" s="401" t="s">
        <v>1109</v>
      </c>
      <c r="B31" s="239" t="s">
        <v>1400</v>
      </c>
      <c r="C31" s="239"/>
      <c r="D31" s="240"/>
      <c r="E31" s="241"/>
      <c r="F31" s="388"/>
      <c r="G31" s="389"/>
      <c r="H31" s="242"/>
      <c r="I31" s="243"/>
      <c r="J31" s="386"/>
      <c r="K31" s="243"/>
      <c r="L31" s="245"/>
    </row>
    <row r="32" spans="1:12" ht="27" customHeight="1">
      <c r="A32" s="155" t="s">
        <v>1110</v>
      </c>
      <c r="B32" s="239" t="s">
        <v>1105</v>
      </c>
      <c r="C32" s="239" t="s">
        <v>140</v>
      </c>
      <c r="D32" s="240"/>
      <c r="E32" s="411" t="s">
        <v>1403</v>
      </c>
      <c r="F32" s="412" t="s">
        <v>839</v>
      </c>
      <c r="G32" s="413" t="s">
        <v>900</v>
      </c>
      <c r="H32" s="326" t="s">
        <v>1075</v>
      </c>
      <c r="I32" s="248">
        <v>42</v>
      </c>
      <c r="J32" s="363" t="s">
        <v>901</v>
      </c>
      <c r="K32" s="327">
        <v>8</v>
      </c>
      <c r="L32" s="415">
        <v>11</v>
      </c>
    </row>
    <row r="33" spans="1:13">
      <c r="A33" s="401" t="s">
        <v>1111</v>
      </c>
      <c r="B33" s="239" t="s">
        <v>1400</v>
      </c>
      <c r="C33" s="239"/>
      <c r="D33" s="390"/>
      <c r="E33" s="241"/>
      <c r="F33" s="388"/>
      <c r="G33" s="402"/>
      <c r="H33" s="242"/>
      <c r="I33" s="243"/>
      <c r="J33" s="386"/>
      <c r="K33" s="243"/>
      <c r="L33" s="245"/>
    </row>
    <row r="34" spans="1:13">
      <c r="A34" s="416"/>
      <c r="B34" s="239"/>
      <c r="C34" s="392" t="s">
        <v>910</v>
      </c>
      <c r="D34" s="417" t="s">
        <v>1409</v>
      </c>
      <c r="E34" s="241"/>
      <c r="F34" s="394" t="s">
        <v>839</v>
      </c>
      <c r="G34" s="353" t="s">
        <v>900</v>
      </c>
      <c r="H34" s="242"/>
      <c r="I34" s="243"/>
      <c r="J34" s="244"/>
      <c r="K34" s="243"/>
      <c r="L34" s="245"/>
    </row>
    <row r="35" spans="1:13">
      <c r="A35" s="155" t="s">
        <v>1118</v>
      </c>
      <c r="B35" s="239" t="s">
        <v>1117</v>
      </c>
      <c r="C35" s="239" t="s">
        <v>1410</v>
      </c>
      <c r="D35" s="240"/>
      <c r="E35" s="241" t="s">
        <v>904</v>
      </c>
      <c r="F35" s="388" t="s">
        <v>839</v>
      </c>
      <c r="G35" s="389" t="s">
        <v>900</v>
      </c>
      <c r="H35" s="242" t="s">
        <v>1075</v>
      </c>
      <c r="I35" s="243">
        <v>43</v>
      </c>
      <c r="J35" s="244" t="s">
        <v>868</v>
      </c>
      <c r="K35" s="243">
        <v>6</v>
      </c>
      <c r="L35" s="245">
        <v>35</v>
      </c>
    </row>
    <row r="36" spans="1:13" ht="42" customHeight="1">
      <c r="A36" s="155" t="s">
        <v>1119</v>
      </c>
      <c r="B36" s="239" t="s">
        <v>880</v>
      </c>
      <c r="C36" s="239" t="s">
        <v>1411</v>
      </c>
      <c r="D36" s="418"/>
      <c r="E36" s="241" t="s">
        <v>904</v>
      </c>
      <c r="F36" s="388" t="s">
        <v>875</v>
      </c>
      <c r="G36" s="402" t="s">
        <v>905</v>
      </c>
      <c r="H36" s="242" t="s">
        <v>1075</v>
      </c>
      <c r="I36" s="243">
        <v>43</v>
      </c>
      <c r="J36" s="244" t="s">
        <v>868</v>
      </c>
      <c r="K36" s="243">
        <v>36</v>
      </c>
      <c r="L36" s="245">
        <v>65</v>
      </c>
    </row>
    <row r="37" spans="1:13" ht="30.75" customHeight="1">
      <c r="A37" s="155" t="s">
        <v>1124</v>
      </c>
      <c r="B37" s="239" t="s">
        <v>1120</v>
      </c>
      <c r="C37" s="419" t="s">
        <v>1412</v>
      </c>
      <c r="D37" s="170" t="s">
        <v>2028</v>
      </c>
      <c r="E37" s="247" t="s">
        <v>1417</v>
      </c>
      <c r="F37" s="359" t="s">
        <v>839</v>
      </c>
      <c r="G37" s="360" t="s">
        <v>900</v>
      </c>
      <c r="H37" s="326" t="s">
        <v>1075</v>
      </c>
      <c r="I37" s="327">
        <v>43</v>
      </c>
      <c r="J37" s="328" t="s">
        <v>868</v>
      </c>
      <c r="K37" s="248">
        <v>66</v>
      </c>
      <c r="L37" s="364">
        <v>69</v>
      </c>
    </row>
    <row r="38" spans="1:13">
      <c r="A38" s="155" t="s">
        <v>1125</v>
      </c>
      <c r="B38" s="239" t="s">
        <v>1121</v>
      </c>
      <c r="C38" s="239" t="s">
        <v>1413</v>
      </c>
      <c r="D38" s="240"/>
      <c r="E38" s="241" t="s">
        <v>904</v>
      </c>
      <c r="F38" s="359" t="s">
        <v>875</v>
      </c>
      <c r="G38" s="360" t="s">
        <v>905</v>
      </c>
      <c r="H38" s="326" t="s">
        <v>1075</v>
      </c>
      <c r="I38" s="248">
        <v>43</v>
      </c>
      <c r="J38" s="249" t="s">
        <v>868</v>
      </c>
      <c r="K38" s="248">
        <v>70</v>
      </c>
      <c r="L38" s="364">
        <v>99</v>
      </c>
    </row>
    <row r="39" spans="1:13">
      <c r="A39" s="155" t="s">
        <v>1127</v>
      </c>
      <c r="B39" s="239" t="s">
        <v>913</v>
      </c>
      <c r="C39" s="239" t="s">
        <v>1414</v>
      </c>
      <c r="D39" s="240"/>
      <c r="E39" s="241" t="s">
        <v>1418</v>
      </c>
      <c r="F39" s="359" t="s">
        <v>839</v>
      </c>
      <c r="G39" s="406" t="s">
        <v>900</v>
      </c>
      <c r="H39" s="326" t="s">
        <v>1075</v>
      </c>
      <c r="I39" s="248">
        <v>43</v>
      </c>
      <c r="J39" s="249" t="s">
        <v>868</v>
      </c>
      <c r="K39" s="248">
        <v>100</v>
      </c>
      <c r="L39" s="364">
        <v>108</v>
      </c>
    </row>
    <row r="40" spans="1:13" ht="38.25">
      <c r="A40" s="155" t="s">
        <v>1128</v>
      </c>
      <c r="B40" s="239" t="s">
        <v>1122</v>
      </c>
      <c r="C40" s="419" t="s">
        <v>1770</v>
      </c>
      <c r="D40" s="170" t="s">
        <v>2028</v>
      </c>
      <c r="E40" s="247" t="s">
        <v>912</v>
      </c>
      <c r="F40" s="359" t="s">
        <v>839</v>
      </c>
      <c r="G40" s="406" t="s">
        <v>900</v>
      </c>
      <c r="H40" s="326" t="s">
        <v>1075</v>
      </c>
      <c r="I40" s="327">
        <v>43</v>
      </c>
      <c r="J40" s="328" t="s">
        <v>868</v>
      </c>
      <c r="K40" s="248">
        <v>109</v>
      </c>
      <c r="L40" s="364">
        <v>110</v>
      </c>
    </row>
    <row r="41" spans="1:13" s="230" customFormat="1" ht="25.5">
      <c r="A41" s="155" t="s">
        <v>690</v>
      </c>
      <c r="B41" s="239" t="s">
        <v>688</v>
      </c>
      <c r="C41" s="419" t="s">
        <v>691</v>
      </c>
      <c r="D41" s="420" t="s">
        <v>689</v>
      </c>
      <c r="E41" s="247" t="s">
        <v>879</v>
      </c>
      <c r="F41" s="359" t="s">
        <v>875</v>
      </c>
      <c r="G41" s="406" t="s">
        <v>905</v>
      </c>
      <c r="H41" s="326" t="s">
        <v>1075</v>
      </c>
      <c r="I41" s="327">
        <v>43</v>
      </c>
      <c r="J41" s="328" t="s">
        <v>868</v>
      </c>
      <c r="K41" s="248">
        <v>189</v>
      </c>
      <c r="L41" s="364">
        <v>198</v>
      </c>
      <c r="M41" s="237"/>
    </row>
    <row r="42" spans="1:13" ht="29.25" customHeight="1">
      <c r="A42" s="416"/>
      <c r="B42" s="239"/>
      <c r="C42" s="392" t="s">
        <v>1415</v>
      </c>
      <c r="D42" s="421" t="s">
        <v>1416</v>
      </c>
      <c r="E42" s="241"/>
      <c r="F42" s="394" t="s">
        <v>875</v>
      </c>
      <c r="G42" s="422" t="s">
        <v>905</v>
      </c>
      <c r="H42" s="242"/>
      <c r="I42" s="423"/>
      <c r="J42" s="424"/>
      <c r="K42" s="243"/>
      <c r="L42" s="245"/>
    </row>
    <row r="43" spans="1:13" ht="63.75">
      <c r="A43" s="155" t="s">
        <v>1129</v>
      </c>
      <c r="B43" s="239" t="s">
        <v>1419</v>
      </c>
      <c r="C43" s="419" t="s">
        <v>1421</v>
      </c>
      <c r="D43" s="425" t="s">
        <v>877</v>
      </c>
      <c r="E43" s="247" t="s">
        <v>907</v>
      </c>
      <c r="F43" s="359" t="s">
        <v>839</v>
      </c>
      <c r="G43" s="426" t="s">
        <v>1167</v>
      </c>
      <c r="H43" s="326" t="s">
        <v>1075</v>
      </c>
      <c r="I43" s="248">
        <v>43</v>
      </c>
      <c r="J43" s="249" t="s">
        <v>868</v>
      </c>
      <c r="K43" s="427" t="s">
        <v>1424</v>
      </c>
      <c r="L43" s="428" t="s">
        <v>1423</v>
      </c>
    </row>
    <row r="44" spans="1:13" ht="63.75">
      <c r="A44" s="155" t="s">
        <v>1130</v>
      </c>
      <c r="B44" s="239" t="s">
        <v>1420</v>
      </c>
      <c r="C44" s="419" t="s">
        <v>1422</v>
      </c>
      <c r="D44" s="170" t="s">
        <v>2028</v>
      </c>
      <c r="E44" s="247" t="s">
        <v>902</v>
      </c>
      <c r="F44" s="359" t="s">
        <v>839</v>
      </c>
      <c r="G44" s="426" t="s">
        <v>1167</v>
      </c>
      <c r="H44" s="326" t="s">
        <v>1075</v>
      </c>
      <c r="I44" s="327">
        <v>43</v>
      </c>
      <c r="J44" s="328" t="s">
        <v>868</v>
      </c>
      <c r="K44" s="427" t="s">
        <v>1426</v>
      </c>
      <c r="L44" s="428" t="s">
        <v>1427</v>
      </c>
    </row>
    <row r="45" spans="1:13">
      <c r="A45" s="155">
        <v>5139</v>
      </c>
      <c r="B45" s="320" t="s">
        <v>1993</v>
      </c>
      <c r="C45" s="321" t="s">
        <v>2026</v>
      </c>
      <c r="D45" s="429" t="s">
        <v>2028</v>
      </c>
      <c r="E45" s="322" t="s">
        <v>2027</v>
      </c>
      <c r="F45" s="324" t="s">
        <v>839</v>
      </c>
      <c r="G45" s="430" t="s">
        <v>900</v>
      </c>
      <c r="H45" s="326" t="s">
        <v>1075</v>
      </c>
      <c r="I45" s="327">
        <v>43</v>
      </c>
      <c r="J45" s="328" t="s">
        <v>868</v>
      </c>
      <c r="K45" s="427">
        <v>199</v>
      </c>
      <c r="L45" s="428">
        <v>201</v>
      </c>
    </row>
    <row r="46" spans="1:13">
      <c r="A46" s="155" t="s">
        <v>2175</v>
      </c>
      <c r="B46" s="320" t="s">
        <v>2174</v>
      </c>
      <c r="C46" s="321" t="s">
        <v>2176</v>
      </c>
      <c r="D46" s="429" t="s">
        <v>1521</v>
      </c>
      <c r="E46" s="322" t="s">
        <v>835</v>
      </c>
      <c r="F46" s="324" t="s">
        <v>875</v>
      </c>
      <c r="G46" s="431" t="s">
        <v>905</v>
      </c>
      <c r="H46" s="326" t="s">
        <v>1075</v>
      </c>
      <c r="I46" s="327">
        <v>43</v>
      </c>
      <c r="J46" s="328" t="s">
        <v>868</v>
      </c>
      <c r="K46" s="427">
        <v>202</v>
      </c>
      <c r="L46" s="428">
        <v>202</v>
      </c>
    </row>
    <row r="47" spans="1:13">
      <c r="A47" s="155" t="s">
        <v>2241</v>
      </c>
      <c r="B47" s="320" t="s">
        <v>2240</v>
      </c>
      <c r="C47" s="321" t="s">
        <v>2161</v>
      </c>
      <c r="D47" s="429"/>
      <c r="E47" s="322" t="s">
        <v>835</v>
      </c>
      <c r="F47" s="324" t="s">
        <v>875</v>
      </c>
      <c r="G47" s="325" t="s">
        <v>905</v>
      </c>
      <c r="H47" s="326" t="s">
        <v>1075</v>
      </c>
      <c r="I47" s="327">
        <v>43</v>
      </c>
      <c r="J47" s="328" t="s">
        <v>868</v>
      </c>
      <c r="K47" s="427">
        <v>203</v>
      </c>
      <c r="L47" s="428">
        <v>232</v>
      </c>
    </row>
    <row r="48" spans="1:13" ht="35.25" customHeight="1">
      <c r="A48" s="155" t="s">
        <v>2272</v>
      </c>
      <c r="B48" s="320" t="s">
        <v>2271</v>
      </c>
      <c r="C48" s="321" t="s">
        <v>2276</v>
      </c>
      <c r="D48" s="322" t="s">
        <v>835</v>
      </c>
      <c r="E48" s="323" t="s">
        <v>904</v>
      </c>
      <c r="F48" s="324" t="s">
        <v>875</v>
      </c>
      <c r="G48" s="325" t="s">
        <v>905</v>
      </c>
      <c r="H48" s="326" t="s">
        <v>1075</v>
      </c>
      <c r="I48" s="327">
        <v>43</v>
      </c>
      <c r="J48" s="328" t="s">
        <v>868</v>
      </c>
      <c r="K48" s="329">
        <v>233</v>
      </c>
      <c r="L48" s="330">
        <v>262</v>
      </c>
    </row>
    <row r="49" spans="1:12">
      <c r="A49" s="416"/>
      <c r="B49" s="239"/>
      <c r="C49" s="392" t="s">
        <v>1772</v>
      </c>
      <c r="D49" s="432" t="s">
        <v>1771</v>
      </c>
      <c r="E49" s="241"/>
      <c r="F49" s="433" t="s">
        <v>875</v>
      </c>
      <c r="G49" s="434" t="s">
        <v>905</v>
      </c>
      <c r="H49" s="388"/>
      <c r="I49" s="435"/>
      <c r="J49" s="436"/>
      <c r="K49" s="396"/>
      <c r="L49" s="398"/>
    </row>
    <row r="50" spans="1:12" ht="25.5">
      <c r="A50" s="155" t="s">
        <v>1141</v>
      </c>
      <c r="B50" s="419" t="s">
        <v>1140</v>
      </c>
      <c r="C50" s="239" t="s">
        <v>1441</v>
      </c>
      <c r="D50" s="170" t="s">
        <v>2028</v>
      </c>
      <c r="E50" s="437" t="s">
        <v>899</v>
      </c>
      <c r="F50" s="438" t="s">
        <v>839</v>
      </c>
      <c r="G50" s="439" t="s">
        <v>900</v>
      </c>
      <c r="H50" s="440" t="s">
        <v>1075</v>
      </c>
      <c r="I50" s="329">
        <v>43</v>
      </c>
      <c r="J50" s="441" t="s">
        <v>882</v>
      </c>
      <c r="K50" s="329">
        <v>36</v>
      </c>
      <c r="L50" s="330">
        <v>36</v>
      </c>
    </row>
    <row r="51" spans="1:12" ht="25.5">
      <c r="A51" s="155" t="s">
        <v>1152</v>
      </c>
      <c r="B51" s="419" t="s">
        <v>1143</v>
      </c>
      <c r="C51" s="239" t="s">
        <v>1442</v>
      </c>
      <c r="D51" s="170" t="s">
        <v>2028</v>
      </c>
      <c r="E51" s="437" t="s">
        <v>902</v>
      </c>
      <c r="F51" s="438" t="s">
        <v>839</v>
      </c>
      <c r="G51" s="439" t="s">
        <v>900</v>
      </c>
      <c r="H51" s="440" t="s">
        <v>1075</v>
      </c>
      <c r="I51" s="329">
        <v>43</v>
      </c>
      <c r="J51" s="441" t="s">
        <v>882</v>
      </c>
      <c r="K51" s="329">
        <v>37</v>
      </c>
      <c r="L51" s="330">
        <v>39</v>
      </c>
    </row>
    <row r="52" spans="1:12" ht="25.5">
      <c r="A52" s="155" t="s">
        <v>1153</v>
      </c>
      <c r="B52" s="419" t="s">
        <v>1429</v>
      </c>
      <c r="C52" s="239"/>
      <c r="D52" s="403" t="s">
        <v>1168</v>
      </c>
      <c r="E52" s="437" t="s">
        <v>899</v>
      </c>
      <c r="F52" s="438" t="s">
        <v>1774</v>
      </c>
      <c r="G52" s="426" t="s">
        <v>1773</v>
      </c>
      <c r="H52" s="440" t="s">
        <v>1075</v>
      </c>
      <c r="I52" s="329">
        <v>43</v>
      </c>
      <c r="J52" s="441" t="s">
        <v>882</v>
      </c>
      <c r="K52" s="329">
        <v>40</v>
      </c>
      <c r="L52" s="330">
        <v>40</v>
      </c>
    </row>
    <row r="53" spans="1:12">
      <c r="A53" s="155" t="s">
        <v>1154</v>
      </c>
      <c r="B53" s="419" t="s">
        <v>1430</v>
      </c>
      <c r="C53" s="239" t="s">
        <v>1443</v>
      </c>
      <c r="D53" s="240"/>
      <c r="E53" s="241" t="s">
        <v>676</v>
      </c>
      <c r="F53" s="388" t="s">
        <v>1464</v>
      </c>
      <c r="G53" s="389" t="s">
        <v>1047</v>
      </c>
      <c r="H53" s="242" t="s">
        <v>1075</v>
      </c>
      <c r="I53" s="243">
        <v>43</v>
      </c>
      <c r="J53" s="244" t="s">
        <v>882</v>
      </c>
      <c r="K53" s="243">
        <v>41</v>
      </c>
      <c r="L53" s="245">
        <v>145</v>
      </c>
    </row>
    <row r="54" spans="1:12">
      <c r="A54" s="155" t="s">
        <v>1156</v>
      </c>
      <c r="B54" s="419" t="s">
        <v>1146</v>
      </c>
      <c r="C54" s="239" t="s">
        <v>1444</v>
      </c>
      <c r="D54" s="240"/>
      <c r="E54" s="241" t="s">
        <v>921</v>
      </c>
      <c r="F54" s="388" t="s">
        <v>875</v>
      </c>
      <c r="G54" s="389" t="s">
        <v>905</v>
      </c>
      <c r="H54" s="242" t="s">
        <v>1075</v>
      </c>
      <c r="I54" s="243">
        <v>43</v>
      </c>
      <c r="J54" s="244" t="s">
        <v>882</v>
      </c>
      <c r="K54" s="243">
        <v>76</v>
      </c>
      <c r="L54" s="245">
        <v>100</v>
      </c>
    </row>
    <row r="55" spans="1:12">
      <c r="A55" s="155" t="s">
        <v>1157</v>
      </c>
      <c r="B55" s="419" t="s">
        <v>1147</v>
      </c>
      <c r="C55" s="239" t="s">
        <v>1445</v>
      </c>
      <c r="D55" s="240"/>
      <c r="E55" s="241" t="s">
        <v>921</v>
      </c>
      <c r="F55" s="388" t="s">
        <v>875</v>
      </c>
      <c r="G55" s="389" t="s">
        <v>905</v>
      </c>
      <c r="H55" s="242" t="s">
        <v>1075</v>
      </c>
      <c r="I55" s="243">
        <v>43</v>
      </c>
      <c r="J55" s="244" t="s">
        <v>882</v>
      </c>
      <c r="K55" s="243">
        <v>101</v>
      </c>
      <c r="L55" s="245">
        <v>125</v>
      </c>
    </row>
    <row r="56" spans="1:12" ht="75.75" customHeight="1">
      <c r="A56" s="155" t="s">
        <v>1155</v>
      </c>
      <c r="B56" s="419" t="s">
        <v>1145</v>
      </c>
      <c r="C56" s="239" t="s">
        <v>1446</v>
      </c>
      <c r="D56" s="418"/>
      <c r="E56" s="241" t="s">
        <v>920</v>
      </c>
      <c r="F56" s="388" t="s">
        <v>1464</v>
      </c>
      <c r="G56" s="389" t="s">
        <v>1047</v>
      </c>
      <c r="H56" s="242" t="s">
        <v>1075</v>
      </c>
      <c r="I56" s="243">
        <v>43</v>
      </c>
      <c r="J56" s="244" t="s">
        <v>882</v>
      </c>
      <c r="K56" s="243">
        <v>41</v>
      </c>
      <c r="L56" s="245">
        <v>75</v>
      </c>
    </row>
    <row r="57" spans="1:12">
      <c r="A57" s="387">
        <v>5036</v>
      </c>
      <c r="B57" s="419" t="s">
        <v>1148</v>
      </c>
      <c r="C57" s="239" t="s">
        <v>1447</v>
      </c>
      <c r="D57" s="240"/>
      <c r="E57" s="241" t="s">
        <v>879</v>
      </c>
      <c r="F57" s="388" t="s">
        <v>875</v>
      </c>
      <c r="G57" s="402" t="s">
        <v>905</v>
      </c>
      <c r="H57" s="242" t="s">
        <v>1075</v>
      </c>
      <c r="I57" s="243">
        <v>43</v>
      </c>
      <c r="J57" s="244" t="s">
        <v>882</v>
      </c>
      <c r="K57" s="243">
        <v>126</v>
      </c>
      <c r="L57" s="245">
        <v>135</v>
      </c>
    </row>
    <row r="58" spans="1:12">
      <c r="A58" s="155" t="s">
        <v>1159</v>
      </c>
      <c r="B58" s="419" t="s">
        <v>1149</v>
      </c>
      <c r="C58" s="239" t="s">
        <v>1448</v>
      </c>
      <c r="D58" s="240"/>
      <c r="E58" s="241" t="s">
        <v>879</v>
      </c>
      <c r="F58" s="388" t="s">
        <v>875</v>
      </c>
      <c r="G58" s="402" t="s">
        <v>905</v>
      </c>
      <c r="H58" s="384" t="s">
        <v>1075</v>
      </c>
      <c r="I58" s="243">
        <v>43</v>
      </c>
      <c r="J58" s="244" t="s">
        <v>882</v>
      </c>
      <c r="K58" s="442">
        <v>136</v>
      </c>
      <c r="L58" s="443">
        <v>145</v>
      </c>
    </row>
    <row r="59" spans="1:12">
      <c r="A59" s="365" t="s">
        <v>2155</v>
      </c>
      <c r="B59" s="320" t="s">
        <v>2104</v>
      </c>
      <c r="C59" s="321" t="s">
        <v>2114</v>
      </c>
      <c r="D59" s="444"/>
      <c r="E59" s="322" t="s">
        <v>835</v>
      </c>
      <c r="F59" s="445" t="s">
        <v>875</v>
      </c>
      <c r="G59" s="325" t="s">
        <v>905</v>
      </c>
      <c r="H59" s="446" t="s">
        <v>1075</v>
      </c>
      <c r="I59" s="447">
        <v>43</v>
      </c>
      <c r="J59" s="448" t="s">
        <v>882</v>
      </c>
      <c r="K59" s="447">
        <v>146</v>
      </c>
      <c r="L59" s="449">
        <v>220</v>
      </c>
    </row>
    <row r="60" spans="1:12" ht="30" customHeight="1">
      <c r="A60" s="155" t="s">
        <v>1428</v>
      </c>
      <c r="B60" s="239" t="s">
        <v>1150</v>
      </c>
      <c r="C60" s="239" t="s">
        <v>1449</v>
      </c>
      <c r="D60" s="240"/>
      <c r="E60" s="241" t="s">
        <v>911</v>
      </c>
      <c r="F60" s="388" t="s">
        <v>875</v>
      </c>
      <c r="G60" s="402" t="s">
        <v>905</v>
      </c>
      <c r="H60" s="242" t="s">
        <v>1075</v>
      </c>
      <c r="I60" s="243">
        <v>43</v>
      </c>
      <c r="J60" s="244" t="s">
        <v>882</v>
      </c>
      <c r="K60" s="243">
        <v>221</v>
      </c>
      <c r="L60" s="245">
        <v>240</v>
      </c>
    </row>
    <row r="61" spans="1:12" ht="27.75" customHeight="1">
      <c r="A61" s="155" t="s">
        <v>1160</v>
      </c>
      <c r="B61" s="239" t="s">
        <v>1431</v>
      </c>
      <c r="C61" s="239" t="s">
        <v>1450</v>
      </c>
      <c r="D61" s="170" t="s">
        <v>2028</v>
      </c>
      <c r="E61" s="241" t="s">
        <v>912</v>
      </c>
      <c r="F61" s="388" t="s">
        <v>1464</v>
      </c>
      <c r="G61" s="389" t="s">
        <v>1047</v>
      </c>
      <c r="H61" s="242" t="s">
        <v>1075</v>
      </c>
      <c r="I61" s="243">
        <v>43</v>
      </c>
      <c r="J61" s="244" t="s">
        <v>882</v>
      </c>
      <c r="K61" s="243">
        <v>241</v>
      </c>
      <c r="L61" s="245">
        <v>242</v>
      </c>
    </row>
    <row r="62" spans="1:12" ht="27.75" customHeight="1">
      <c r="A62" s="365" t="s">
        <v>1385</v>
      </c>
      <c r="B62" s="320" t="s">
        <v>1386</v>
      </c>
      <c r="C62" s="321" t="s">
        <v>1287</v>
      </c>
      <c r="D62" s="444" t="s">
        <v>1387</v>
      </c>
      <c r="E62" s="322" t="s">
        <v>899</v>
      </c>
      <c r="F62" s="445" t="s">
        <v>875</v>
      </c>
      <c r="G62" s="325" t="s">
        <v>905</v>
      </c>
      <c r="H62" s="446" t="s">
        <v>1075</v>
      </c>
      <c r="I62" s="447">
        <v>43</v>
      </c>
      <c r="J62" s="448" t="s">
        <v>882</v>
      </c>
      <c r="K62" s="447">
        <v>243</v>
      </c>
      <c r="L62" s="449">
        <v>243</v>
      </c>
    </row>
    <row r="63" spans="1:12" ht="27.75" customHeight="1">
      <c r="A63" s="365" t="s">
        <v>2153</v>
      </c>
      <c r="B63" s="450" t="s">
        <v>2103</v>
      </c>
      <c r="C63" s="450" t="s">
        <v>2112</v>
      </c>
      <c r="D63" s="444"/>
      <c r="E63" s="322" t="s">
        <v>2106</v>
      </c>
      <c r="F63" s="445" t="s">
        <v>875</v>
      </c>
      <c r="G63" s="325" t="s">
        <v>905</v>
      </c>
      <c r="H63" s="446" t="s">
        <v>1075</v>
      </c>
      <c r="I63" s="447">
        <v>43</v>
      </c>
      <c r="J63" s="448" t="s">
        <v>882</v>
      </c>
      <c r="K63" s="447">
        <v>244</v>
      </c>
      <c r="L63" s="449">
        <v>255</v>
      </c>
    </row>
    <row r="64" spans="1:12" ht="27.75" customHeight="1">
      <c r="A64" s="365" t="s">
        <v>2154</v>
      </c>
      <c r="B64" s="450" t="s">
        <v>2105</v>
      </c>
      <c r="C64" s="450" t="s">
        <v>2113</v>
      </c>
      <c r="D64" s="444"/>
      <c r="E64" s="322" t="s">
        <v>2107</v>
      </c>
      <c r="F64" s="445" t="s">
        <v>1464</v>
      </c>
      <c r="G64" s="325" t="s">
        <v>2111</v>
      </c>
      <c r="H64" s="446" t="s">
        <v>1075</v>
      </c>
      <c r="I64" s="447">
        <v>43</v>
      </c>
      <c r="J64" s="448" t="s">
        <v>882</v>
      </c>
      <c r="K64" s="447">
        <v>256</v>
      </c>
      <c r="L64" s="449">
        <v>261</v>
      </c>
    </row>
    <row r="65" spans="1:12" ht="25.5">
      <c r="A65" s="365" t="s">
        <v>2203</v>
      </c>
      <c r="B65" s="450" t="s">
        <v>2198</v>
      </c>
      <c r="C65" s="450" t="s">
        <v>2223</v>
      </c>
      <c r="D65" s="444"/>
      <c r="E65" s="322" t="s">
        <v>2224</v>
      </c>
      <c r="F65" s="445" t="s">
        <v>1464</v>
      </c>
      <c r="G65" s="325" t="s">
        <v>2111</v>
      </c>
      <c r="H65" s="446" t="s">
        <v>1075</v>
      </c>
      <c r="I65" s="447">
        <v>43</v>
      </c>
      <c r="J65" s="451" t="s">
        <v>2225</v>
      </c>
      <c r="K65" s="452" t="s">
        <v>2226</v>
      </c>
      <c r="L65" s="453" t="s">
        <v>2227</v>
      </c>
    </row>
    <row r="66" spans="1:12" ht="27.75" customHeight="1">
      <c r="A66" s="391"/>
      <c r="B66" s="392"/>
      <c r="C66" s="239"/>
      <c r="D66" s="240" t="s">
        <v>919</v>
      </c>
      <c r="E66" s="241"/>
      <c r="F66" s="394"/>
      <c r="G66" s="422"/>
      <c r="H66" s="395"/>
      <c r="I66" s="396"/>
      <c r="J66" s="397"/>
      <c r="K66" s="396"/>
      <c r="L66" s="398"/>
    </row>
    <row r="67" spans="1:12" ht="30" customHeight="1">
      <c r="A67" s="155" t="s">
        <v>1180</v>
      </c>
      <c r="B67" s="239" t="s">
        <v>1439</v>
      </c>
      <c r="C67" s="239" t="s">
        <v>1451</v>
      </c>
      <c r="D67" s="240"/>
      <c r="E67" s="247" t="s">
        <v>920</v>
      </c>
      <c r="F67" s="359" t="s">
        <v>839</v>
      </c>
      <c r="G67" s="360" t="s">
        <v>900</v>
      </c>
      <c r="H67" s="326" t="s">
        <v>1075</v>
      </c>
      <c r="I67" s="248">
        <v>43</v>
      </c>
      <c r="J67" s="249" t="s">
        <v>883</v>
      </c>
      <c r="K67" s="248">
        <v>36</v>
      </c>
      <c r="L67" s="364">
        <v>70</v>
      </c>
    </row>
    <row r="68" spans="1:12" ht="15" customHeight="1">
      <c r="A68" s="155" t="s">
        <v>1181</v>
      </c>
      <c r="B68" s="454" t="s">
        <v>1440</v>
      </c>
      <c r="C68" s="239" t="s">
        <v>1451</v>
      </c>
      <c r="D68" s="240"/>
      <c r="E68" s="247" t="s">
        <v>920</v>
      </c>
      <c r="F68" s="359" t="s">
        <v>875</v>
      </c>
      <c r="G68" s="360" t="s">
        <v>905</v>
      </c>
      <c r="H68" s="326" t="s">
        <v>1075</v>
      </c>
      <c r="I68" s="248">
        <v>43</v>
      </c>
      <c r="J68" s="249" t="s">
        <v>883</v>
      </c>
      <c r="K68" s="248">
        <v>71</v>
      </c>
      <c r="L68" s="364">
        <v>105</v>
      </c>
    </row>
    <row r="69" spans="1:12">
      <c r="A69" s="365" t="s">
        <v>1183</v>
      </c>
      <c r="B69" s="321" t="s">
        <v>1176</v>
      </c>
      <c r="C69" s="321" t="s">
        <v>1452</v>
      </c>
      <c r="D69" s="455"/>
      <c r="E69" s="456" t="s">
        <v>904</v>
      </c>
      <c r="F69" s="388" t="s">
        <v>875</v>
      </c>
      <c r="G69" s="389" t="s">
        <v>905</v>
      </c>
      <c r="H69" s="457" t="s">
        <v>1075</v>
      </c>
      <c r="I69" s="243">
        <v>43</v>
      </c>
      <c r="J69" s="244" t="s">
        <v>883</v>
      </c>
      <c r="K69" s="458">
        <v>141</v>
      </c>
      <c r="L69" s="459">
        <v>170</v>
      </c>
    </row>
    <row r="70" spans="1:12">
      <c r="A70" s="407"/>
      <c r="B70" s="376" t="s">
        <v>1177</v>
      </c>
      <c r="C70" s="376" t="s">
        <v>1453</v>
      </c>
      <c r="D70" s="376" t="s">
        <v>1048</v>
      </c>
      <c r="E70" s="378"/>
      <c r="F70" s="388" t="s">
        <v>1464</v>
      </c>
      <c r="G70" s="389" t="s">
        <v>1047</v>
      </c>
      <c r="H70" s="370"/>
      <c r="I70" s="243">
        <v>43</v>
      </c>
      <c r="J70" s="244" t="s">
        <v>883</v>
      </c>
      <c r="K70" s="380"/>
      <c r="L70" s="381"/>
    </row>
    <row r="71" spans="1:12" ht="51.75" customHeight="1">
      <c r="A71" s="375"/>
      <c r="B71" s="376" t="s">
        <v>1432</v>
      </c>
      <c r="C71" s="376" t="s">
        <v>1459</v>
      </c>
      <c r="D71" s="376" t="s">
        <v>1049</v>
      </c>
      <c r="E71" s="378"/>
      <c r="F71" s="388" t="s">
        <v>1464</v>
      </c>
      <c r="G71" s="389" t="s">
        <v>1047</v>
      </c>
      <c r="H71" s="370"/>
      <c r="I71" s="243">
        <v>43</v>
      </c>
      <c r="J71" s="244" t="s">
        <v>883</v>
      </c>
      <c r="K71" s="380"/>
      <c r="L71" s="381"/>
    </row>
    <row r="72" spans="1:12">
      <c r="A72" s="375"/>
      <c r="B72" s="376" t="s">
        <v>1438</v>
      </c>
      <c r="C72" s="376" t="s">
        <v>1460</v>
      </c>
      <c r="D72" s="376" t="s">
        <v>1053</v>
      </c>
      <c r="E72" s="378"/>
      <c r="F72" s="388" t="s">
        <v>1464</v>
      </c>
      <c r="G72" s="389" t="s">
        <v>1047</v>
      </c>
      <c r="H72" s="370"/>
      <c r="I72" s="243">
        <v>43</v>
      </c>
      <c r="J72" s="244" t="s">
        <v>883</v>
      </c>
      <c r="K72" s="380"/>
      <c r="L72" s="381"/>
    </row>
    <row r="73" spans="1:12" ht="25.5">
      <c r="A73" s="375"/>
      <c r="B73" s="376" t="s">
        <v>1438</v>
      </c>
      <c r="C73" s="376"/>
      <c r="D73" s="376" t="s">
        <v>1052</v>
      </c>
      <c r="E73" s="378"/>
      <c r="F73" s="388" t="s">
        <v>1464</v>
      </c>
      <c r="G73" s="389" t="s">
        <v>1047</v>
      </c>
      <c r="H73" s="370"/>
      <c r="I73" s="243">
        <v>43</v>
      </c>
      <c r="J73" s="244" t="s">
        <v>883</v>
      </c>
      <c r="K73" s="380"/>
      <c r="L73" s="381"/>
    </row>
    <row r="74" spans="1:12" ht="26.25" customHeight="1">
      <c r="A74" s="375"/>
      <c r="B74" s="376"/>
      <c r="C74" s="376"/>
      <c r="D74" s="376" t="s">
        <v>1051</v>
      </c>
      <c r="E74" s="378"/>
      <c r="F74" s="388" t="s">
        <v>1464</v>
      </c>
      <c r="G74" s="389" t="s">
        <v>1047</v>
      </c>
      <c r="H74" s="370"/>
      <c r="I74" s="243">
        <v>43</v>
      </c>
      <c r="J74" s="244" t="s">
        <v>883</v>
      </c>
      <c r="K74" s="380"/>
      <c r="L74" s="381"/>
    </row>
    <row r="75" spans="1:12" ht="26.25" customHeight="1">
      <c r="A75" s="375"/>
      <c r="B75" s="376"/>
      <c r="C75" s="376"/>
      <c r="D75" s="376" t="s">
        <v>1050</v>
      </c>
      <c r="E75" s="378"/>
      <c r="F75" s="388" t="s">
        <v>1464</v>
      </c>
      <c r="G75" s="389" t="s">
        <v>1047</v>
      </c>
      <c r="H75" s="370"/>
      <c r="I75" s="243">
        <v>43</v>
      </c>
      <c r="J75" s="244" t="s">
        <v>883</v>
      </c>
      <c r="K75" s="380"/>
      <c r="L75" s="381"/>
    </row>
    <row r="76" spans="1:12" ht="26.25" customHeight="1">
      <c r="A76" s="382"/>
      <c r="B76" s="349"/>
      <c r="C76" s="349"/>
      <c r="D76" s="349" t="s">
        <v>1054</v>
      </c>
      <c r="E76" s="351"/>
      <c r="F76" s="388" t="s">
        <v>1464</v>
      </c>
      <c r="G76" s="389" t="s">
        <v>1047</v>
      </c>
      <c r="H76" s="384"/>
      <c r="I76" s="243">
        <v>43</v>
      </c>
      <c r="J76" s="244" t="s">
        <v>883</v>
      </c>
      <c r="K76" s="442"/>
      <c r="L76" s="443"/>
    </row>
    <row r="77" spans="1:12" ht="26.25" customHeight="1">
      <c r="A77" s="155" t="s">
        <v>1184</v>
      </c>
      <c r="B77" s="239" t="s">
        <v>1177</v>
      </c>
      <c r="C77" s="239" t="s">
        <v>1453</v>
      </c>
      <c r="D77" s="240"/>
      <c r="E77" s="241" t="s">
        <v>912</v>
      </c>
      <c r="F77" s="388" t="s">
        <v>875</v>
      </c>
      <c r="G77" s="389" t="s">
        <v>905</v>
      </c>
      <c r="H77" s="242" t="s">
        <v>1075</v>
      </c>
      <c r="I77" s="243">
        <v>43</v>
      </c>
      <c r="J77" s="244" t="s">
        <v>883</v>
      </c>
      <c r="K77" s="243">
        <v>171</v>
      </c>
      <c r="L77" s="245">
        <v>172</v>
      </c>
    </row>
    <row r="78" spans="1:12">
      <c r="A78" s="155" t="s">
        <v>1185</v>
      </c>
      <c r="B78" s="239" t="s">
        <v>1432</v>
      </c>
      <c r="C78" s="239" t="s">
        <v>1459</v>
      </c>
      <c r="D78" s="240"/>
      <c r="E78" s="241" t="s">
        <v>1463</v>
      </c>
      <c r="F78" s="388" t="s">
        <v>875</v>
      </c>
      <c r="G78" s="389" t="s">
        <v>905</v>
      </c>
      <c r="H78" s="242" t="s">
        <v>1075</v>
      </c>
      <c r="I78" s="243">
        <v>43</v>
      </c>
      <c r="J78" s="244" t="s">
        <v>883</v>
      </c>
      <c r="K78" s="243">
        <v>173</v>
      </c>
      <c r="L78" s="245">
        <v>187</v>
      </c>
    </row>
    <row r="79" spans="1:12">
      <c r="A79" s="155" t="s">
        <v>1186</v>
      </c>
      <c r="B79" s="419" t="s">
        <v>1438</v>
      </c>
      <c r="C79" s="239" t="s">
        <v>1460</v>
      </c>
      <c r="D79" s="460" t="s">
        <v>2094</v>
      </c>
      <c r="E79" s="247" t="s">
        <v>902</v>
      </c>
      <c r="F79" s="359" t="s">
        <v>1464</v>
      </c>
      <c r="G79" s="406" t="s">
        <v>1047</v>
      </c>
      <c r="H79" s="326" t="s">
        <v>1075</v>
      </c>
      <c r="I79" s="248">
        <v>43</v>
      </c>
      <c r="J79" s="249" t="s">
        <v>883</v>
      </c>
      <c r="K79" s="248">
        <v>188</v>
      </c>
      <c r="L79" s="364">
        <v>190</v>
      </c>
    </row>
    <row r="80" spans="1:12">
      <c r="A80" s="155" t="s">
        <v>1523</v>
      </c>
      <c r="B80" s="419" t="s">
        <v>1519</v>
      </c>
      <c r="C80" s="321" t="s">
        <v>1643</v>
      </c>
      <c r="D80" s="460"/>
      <c r="E80" s="247" t="s">
        <v>920</v>
      </c>
      <c r="F80" s="359" t="s">
        <v>1464</v>
      </c>
      <c r="G80" s="406" t="s">
        <v>1047</v>
      </c>
      <c r="H80" s="326" t="s">
        <v>1075</v>
      </c>
      <c r="I80" s="248">
        <v>43</v>
      </c>
      <c r="J80" s="249" t="s">
        <v>883</v>
      </c>
      <c r="K80" s="248">
        <v>191</v>
      </c>
      <c r="L80" s="364">
        <v>225</v>
      </c>
    </row>
    <row r="81" spans="1:134">
      <c r="A81" s="155" t="s">
        <v>1524</v>
      </c>
      <c r="B81" s="419" t="s">
        <v>1520</v>
      </c>
      <c r="C81" s="321" t="s">
        <v>1643</v>
      </c>
      <c r="D81" s="461"/>
      <c r="E81" s="247" t="s">
        <v>920</v>
      </c>
      <c r="F81" s="359" t="s">
        <v>1464</v>
      </c>
      <c r="G81" s="406" t="s">
        <v>1047</v>
      </c>
      <c r="H81" s="326" t="s">
        <v>1075</v>
      </c>
      <c r="I81" s="248">
        <v>43</v>
      </c>
      <c r="J81" s="249" t="s">
        <v>883</v>
      </c>
      <c r="K81" s="248">
        <v>226</v>
      </c>
      <c r="L81" s="364">
        <v>260</v>
      </c>
    </row>
    <row r="82" spans="1:134">
      <c r="A82" s="155" t="s">
        <v>1525</v>
      </c>
      <c r="B82" s="419" t="s">
        <v>1522</v>
      </c>
      <c r="C82" s="321" t="s">
        <v>1644</v>
      </c>
      <c r="D82" s="420" t="s">
        <v>1521</v>
      </c>
      <c r="E82" s="241" t="s">
        <v>899</v>
      </c>
      <c r="F82" s="359" t="s">
        <v>839</v>
      </c>
      <c r="G82" s="360" t="s">
        <v>900</v>
      </c>
      <c r="H82" s="326" t="s">
        <v>1075</v>
      </c>
      <c r="I82" s="248">
        <v>43</v>
      </c>
      <c r="J82" s="249" t="s">
        <v>883</v>
      </c>
      <c r="K82" s="248">
        <v>261</v>
      </c>
      <c r="L82" s="364">
        <v>261</v>
      </c>
    </row>
    <row r="83" spans="1:134" ht="12.75" customHeight="1">
      <c r="A83" s="155" t="s">
        <v>1196</v>
      </c>
      <c r="B83" s="462" t="s">
        <v>2296</v>
      </c>
      <c r="C83" s="239" t="s">
        <v>1466</v>
      </c>
      <c r="D83" s="240"/>
      <c r="E83" s="247" t="s">
        <v>911</v>
      </c>
      <c r="F83" s="359" t="s">
        <v>875</v>
      </c>
      <c r="G83" s="406" t="s">
        <v>905</v>
      </c>
      <c r="H83" s="326" t="s">
        <v>1075</v>
      </c>
      <c r="I83" s="248">
        <v>43</v>
      </c>
      <c r="J83" s="249" t="s">
        <v>884</v>
      </c>
      <c r="K83" s="248">
        <v>36</v>
      </c>
      <c r="L83" s="364">
        <v>55</v>
      </c>
    </row>
    <row r="84" spans="1:134" ht="12.75" customHeight="1">
      <c r="A84" s="155" t="s">
        <v>1197</v>
      </c>
      <c r="B84" s="462" t="s">
        <v>2297</v>
      </c>
      <c r="C84" s="239" t="s">
        <v>1467</v>
      </c>
      <c r="D84" s="170" t="s">
        <v>2028</v>
      </c>
      <c r="E84" s="247" t="s">
        <v>912</v>
      </c>
      <c r="F84" s="359" t="s">
        <v>1464</v>
      </c>
      <c r="G84" s="360" t="s">
        <v>1047</v>
      </c>
      <c r="H84" s="326" t="s">
        <v>1075</v>
      </c>
      <c r="I84" s="248">
        <v>43</v>
      </c>
      <c r="J84" s="249" t="s">
        <v>884</v>
      </c>
      <c r="K84" s="248">
        <v>56</v>
      </c>
      <c r="L84" s="364">
        <v>57</v>
      </c>
    </row>
    <row r="85" spans="1:134" ht="25.5">
      <c r="A85" s="155" t="s">
        <v>1198</v>
      </c>
      <c r="B85" s="239" t="s">
        <v>1190</v>
      </c>
      <c r="C85" s="239" t="s">
        <v>1468</v>
      </c>
      <c r="D85" s="240"/>
      <c r="E85" s="247" t="s">
        <v>920</v>
      </c>
      <c r="F85" s="359" t="s">
        <v>839</v>
      </c>
      <c r="G85" s="406" t="s">
        <v>900</v>
      </c>
      <c r="H85" s="326" t="s">
        <v>1075</v>
      </c>
      <c r="I85" s="248">
        <v>43</v>
      </c>
      <c r="J85" s="249" t="s">
        <v>884</v>
      </c>
      <c r="K85" s="248">
        <v>58</v>
      </c>
      <c r="L85" s="364">
        <v>92</v>
      </c>
    </row>
    <row r="86" spans="1:134">
      <c r="A86" s="155" t="s">
        <v>1206</v>
      </c>
      <c r="B86" s="239" t="s">
        <v>1465</v>
      </c>
      <c r="C86" s="239"/>
      <c r="D86" s="240"/>
      <c r="E86" s="241" t="s">
        <v>921</v>
      </c>
      <c r="F86" s="388" t="s">
        <v>875</v>
      </c>
      <c r="G86" s="389" t="s">
        <v>905</v>
      </c>
      <c r="H86" s="242" t="s">
        <v>1075</v>
      </c>
      <c r="I86" s="243">
        <v>43</v>
      </c>
      <c r="J86" s="244" t="s">
        <v>884</v>
      </c>
      <c r="K86" s="243">
        <v>93</v>
      </c>
      <c r="L86" s="245">
        <v>117</v>
      </c>
    </row>
    <row r="87" spans="1:134">
      <c r="A87" s="155" t="s">
        <v>1207</v>
      </c>
      <c r="B87" s="239" t="s">
        <v>1191</v>
      </c>
      <c r="C87" s="239"/>
      <c r="D87" s="463"/>
      <c r="E87" s="241" t="s">
        <v>921</v>
      </c>
      <c r="F87" s="388" t="s">
        <v>875</v>
      </c>
      <c r="G87" s="389" t="s">
        <v>905</v>
      </c>
      <c r="H87" s="242" t="s">
        <v>1075</v>
      </c>
      <c r="I87" s="243">
        <v>43</v>
      </c>
      <c r="J87" s="244" t="s">
        <v>884</v>
      </c>
      <c r="K87" s="243">
        <v>118</v>
      </c>
      <c r="L87" s="245">
        <v>142</v>
      </c>
    </row>
    <row r="88" spans="1:134">
      <c r="A88" s="407"/>
      <c r="B88" s="376" t="s">
        <v>1192</v>
      </c>
      <c r="C88" s="376"/>
      <c r="D88" s="464" t="s">
        <v>1055</v>
      </c>
      <c r="E88" s="378"/>
      <c r="F88" s="379"/>
      <c r="G88" s="369"/>
      <c r="H88" s="408"/>
      <c r="I88" s="243">
        <v>43</v>
      </c>
      <c r="J88" s="372"/>
      <c r="K88" s="380"/>
      <c r="L88" s="381"/>
    </row>
    <row r="89" spans="1:134">
      <c r="A89" s="375"/>
      <c r="B89" s="376" t="s">
        <v>1193</v>
      </c>
      <c r="C89" s="376"/>
      <c r="D89" s="465" t="s">
        <v>1056</v>
      </c>
      <c r="E89" s="378"/>
      <c r="F89" s="379"/>
      <c r="G89" s="369"/>
      <c r="H89" s="408"/>
      <c r="I89" s="243">
        <v>43</v>
      </c>
      <c r="J89" s="372"/>
      <c r="K89" s="380"/>
      <c r="L89" s="381"/>
    </row>
    <row r="90" spans="1:134">
      <c r="A90" s="375"/>
      <c r="B90" s="376"/>
      <c r="C90" s="376"/>
      <c r="D90" s="465" t="s">
        <v>1057</v>
      </c>
      <c r="E90" s="378"/>
      <c r="F90" s="379"/>
      <c r="G90" s="369"/>
      <c r="H90" s="408"/>
      <c r="I90" s="243">
        <v>43</v>
      </c>
      <c r="J90" s="372"/>
      <c r="K90" s="380"/>
      <c r="L90" s="381"/>
    </row>
    <row r="91" spans="1:134">
      <c r="A91" s="375"/>
      <c r="B91" s="376"/>
      <c r="C91" s="376"/>
      <c r="D91" s="465" t="s">
        <v>1058</v>
      </c>
      <c r="E91" s="378"/>
      <c r="F91" s="379"/>
      <c r="G91" s="369"/>
      <c r="H91" s="408"/>
      <c r="I91" s="243">
        <v>43</v>
      </c>
      <c r="J91" s="372"/>
      <c r="K91" s="380"/>
      <c r="L91" s="381"/>
    </row>
    <row r="92" spans="1:134">
      <c r="A92" s="382"/>
      <c r="B92" s="349"/>
      <c r="C92" s="349"/>
      <c r="D92" s="466" t="s">
        <v>1059</v>
      </c>
      <c r="E92" s="351"/>
      <c r="F92" s="354"/>
      <c r="G92" s="402"/>
      <c r="H92" s="467"/>
      <c r="I92" s="243">
        <v>43</v>
      </c>
      <c r="J92" s="386"/>
      <c r="K92" s="442"/>
      <c r="L92" s="443"/>
    </row>
    <row r="93" spans="1:134">
      <c r="A93" s="468" t="s">
        <v>1208</v>
      </c>
      <c r="B93" s="349" t="s">
        <v>1192</v>
      </c>
      <c r="C93" s="349"/>
      <c r="D93" s="466"/>
      <c r="E93" s="351" t="s">
        <v>879</v>
      </c>
      <c r="F93" s="354" t="s">
        <v>875</v>
      </c>
      <c r="G93" s="402" t="s">
        <v>905</v>
      </c>
      <c r="H93" s="242" t="s">
        <v>1075</v>
      </c>
      <c r="I93" s="243">
        <v>43</v>
      </c>
      <c r="J93" s="244" t="s">
        <v>884</v>
      </c>
      <c r="K93" s="243">
        <v>143</v>
      </c>
      <c r="L93" s="245">
        <v>152</v>
      </c>
    </row>
    <row r="94" spans="1:134">
      <c r="A94" s="468" t="s">
        <v>1209</v>
      </c>
      <c r="B94" s="349" t="s">
        <v>1193</v>
      </c>
      <c r="C94" s="349"/>
      <c r="D94" s="466"/>
      <c r="E94" s="351" t="s">
        <v>879</v>
      </c>
      <c r="F94" s="354" t="s">
        <v>875</v>
      </c>
      <c r="G94" s="402" t="s">
        <v>905</v>
      </c>
      <c r="H94" s="242" t="s">
        <v>1075</v>
      </c>
      <c r="I94" s="243">
        <v>43</v>
      </c>
      <c r="J94" s="244" t="s">
        <v>884</v>
      </c>
      <c r="K94" s="442">
        <v>153</v>
      </c>
      <c r="L94" s="443">
        <v>162</v>
      </c>
    </row>
    <row r="95" spans="1:134" ht="25.5">
      <c r="A95" s="468" t="s">
        <v>2156</v>
      </c>
      <c r="B95" s="469" t="s">
        <v>2108</v>
      </c>
      <c r="C95" s="470" t="s">
        <v>2115</v>
      </c>
      <c r="D95" s="465"/>
      <c r="E95" s="332" t="s">
        <v>1623</v>
      </c>
      <c r="F95" s="379" t="s">
        <v>875</v>
      </c>
      <c r="G95" s="369" t="s">
        <v>905</v>
      </c>
      <c r="H95" s="471" t="s">
        <v>1075</v>
      </c>
      <c r="I95" s="373">
        <v>43</v>
      </c>
      <c r="J95" s="472" t="s">
        <v>884</v>
      </c>
      <c r="K95" s="473">
        <v>198</v>
      </c>
      <c r="L95" s="474">
        <v>187</v>
      </c>
    </row>
    <row r="96" spans="1:134" s="331" customFormat="1" ht="39" thickBot="1">
      <c r="A96" s="155" t="s">
        <v>2277</v>
      </c>
      <c r="B96" s="239" t="s">
        <v>2122</v>
      </c>
      <c r="C96" s="239" t="s">
        <v>2279</v>
      </c>
      <c r="D96" s="390"/>
      <c r="E96" s="247" t="s">
        <v>879</v>
      </c>
      <c r="F96" s="359" t="s">
        <v>875</v>
      </c>
      <c r="G96" s="406" t="s">
        <v>905</v>
      </c>
      <c r="H96" s="475" t="s">
        <v>1075</v>
      </c>
      <c r="I96" s="476">
        <v>43</v>
      </c>
      <c r="J96" s="477" t="s">
        <v>884</v>
      </c>
      <c r="K96" s="478">
        <v>208</v>
      </c>
      <c r="L96" s="479">
        <v>217</v>
      </c>
      <c r="M96" s="237"/>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c r="CB96" s="238"/>
      <c r="CC96" s="238"/>
      <c r="CD96" s="238"/>
      <c r="CE96" s="238"/>
      <c r="CF96" s="238"/>
      <c r="CG96" s="238"/>
      <c r="CH96" s="238"/>
      <c r="CI96" s="238"/>
      <c r="CJ96" s="238"/>
      <c r="CK96" s="238"/>
      <c r="CL96" s="238"/>
      <c r="CM96" s="238"/>
      <c r="CN96" s="238"/>
      <c r="CO96" s="238"/>
      <c r="CP96" s="238"/>
      <c r="CQ96" s="238"/>
      <c r="CR96" s="238"/>
      <c r="CS96" s="238"/>
      <c r="CT96" s="238"/>
      <c r="CU96" s="238"/>
      <c r="CV96" s="238"/>
      <c r="CW96" s="238"/>
      <c r="CX96" s="238"/>
      <c r="CY96" s="238"/>
      <c r="CZ96" s="238"/>
      <c r="DA96" s="238"/>
      <c r="DB96" s="238"/>
      <c r="DC96" s="238"/>
      <c r="DD96" s="238"/>
      <c r="DE96" s="238"/>
      <c r="DF96" s="238"/>
      <c r="DG96" s="238"/>
      <c r="DH96" s="238"/>
      <c r="DI96" s="238"/>
      <c r="DJ96" s="238"/>
      <c r="DK96" s="238"/>
      <c r="DL96" s="238"/>
      <c r="DM96" s="238"/>
      <c r="DN96" s="238"/>
      <c r="DO96" s="238"/>
      <c r="DP96" s="238"/>
      <c r="DQ96" s="238"/>
      <c r="DR96" s="238"/>
      <c r="DS96" s="238"/>
      <c r="DT96" s="238"/>
      <c r="DU96" s="238"/>
      <c r="DV96" s="238"/>
      <c r="DW96" s="238"/>
      <c r="DX96" s="238"/>
      <c r="DY96" s="238"/>
      <c r="DZ96" s="238"/>
      <c r="EA96" s="238"/>
      <c r="EB96" s="238"/>
      <c r="EC96" s="238"/>
      <c r="ED96" s="238"/>
    </row>
    <row r="97" spans="1:134" s="331" customFormat="1" ht="39" thickBot="1">
      <c r="A97" s="155" t="s">
        <v>2278</v>
      </c>
      <c r="B97" s="239" t="s">
        <v>2282</v>
      </c>
      <c r="C97" s="239" t="s">
        <v>2280</v>
      </c>
      <c r="D97" s="390"/>
      <c r="E97" s="247" t="s">
        <v>911</v>
      </c>
      <c r="F97" s="359" t="s">
        <v>875</v>
      </c>
      <c r="G97" s="406" t="s">
        <v>905</v>
      </c>
      <c r="H97" s="475" t="s">
        <v>1075</v>
      </c>
      <c r="I97" s="476">
        <v>43</v>
      </c>
      <c r="J97" s="477" t="s">
        <v>884</v>
      </c>
      <c r="K97" s="478">
        <v>218</v>
      </c>
      <c r="L97" s="479">
        <v>237</v>
      </c>
      <c r="M97" s="237"/>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c r="BZ97" s="238"/>
      <c r="CA97" s="238"/>
      <c r="CB97" s="238"/>
      <c r="CC97" s="238"/>
      <c r="CD97" s="238"/>
      <c r="CE97" s="238"/>
      <c r="CF97" s="238"/>
      <c r="CG97" s="238"/>
      <c r="CH97" s="238"/>
      <c r="CI97" s="238"/>
      <c r="CJ97" s="238"/>
      <c r="CK97" s="238"/>
      <c r="CL97" s="238"/>
      <c r="CM97" s="238"/>
      <c r="CN97" s="238"/>
      <c r="CO97" s="238"/>
      <c r="CP97" s="238"/>
      <c r="CQ97" s="238"/>
      <c r="CR97" s="238"/>
      <c r="CS97" s="238"/>
      <c r="CT97" s="238"/>
      <c r="CU97" s="238"/>
      <c r="CV97" s="238"/>
      <c r="CW97" s="238"/>
      <c r="CX97" s="238"/>
      <c r="CY97" s="238"/>
      <c r="CZ97" s="238"/>
      <c r="DA97" s="238"/>
      <c r="DB97" s="238"/>
      <c r="DC97" s="238"/>
      <c r="DD97" s="238"/>
      <c r="DE97" s="238"/>
      <c r="DF97" s="238"/>
      <c r="DG97" s="238"/>
      <c r="DH97" s="238"/>
      <c r="DI97" s="238"/>
      <c r="DJ97" s="238"/>
      <c r="DK97" s="238"/>
      <c r="DL97" s="238"/>
      <c r="DM97" s="238"/>
      <c r="DN97" s="238"/>
      <c r="DO97" s="238"/>
      <c r="DP97" s="238"/>
      <c r="DQ97" s="238"/>
      <c r="DR97" s="238"/>
      <c r="DS97" s="238"/>
      <c r="DT97" s="238"/>
      <c r="DU97" s="238"/>
      <c r="DV97" s="238"/>
      <c r="DW97" s="238"/>
      <c r="DX97" s="238"/>
      <c r="DY97" s="238"/>
      <c r="DZ97" s="238"/>
      <c r="EA97" s="238"/>
      <c r="EB97" s="238"/>
      <c r="EC97" s="238"/>
      <c r="ED97" s="238"/>
    </row>
    <row r="98" spans="1:134">
      <c r="A98" s="391"/>
      <c r="B98" s="480"/>
      <c r="C98" s="349"/>
      <c r="D98" s="466"/>
      <c r="E98" s="351"/>
      <c r="F98" s="481"/>
      <c r="G98" s="353"/>
      <c r="H98" s="482"/>
      <c r="I98" s="355"/>
      <c r="J98" s="356"/>
      <c r="K98" s="355"/>
      <c r="L98" s="357"/>
    </row>
    <row r="99" spans="1:134" ht="25.5">
      <c r="A99" s="155" t="s">
        <v>1225</v>
      </c>
      <c r="B99" s="239" t="s">
        <v>870</v>
      </c>
      <c r="C99" s="239" t="s">
        <v>1547</v>
      </c>
      <c r="D99" s="240"/>
      <c r="E99" s="247" t="s">
        <v>911</v>
      </c>
      <c r="F99" s="359" t="s">
        <v>839</v>
      </c>
      <c r="G99" s="406" t="s">
        <v>900</v>
      </c>
      <c r="H99" s="361" t="s">
        <v>1075</v>
      </c>
      <c r="I99" s="399">
        <v>43</v>
      </c>
      <c r="J99" s="363" t="s">
        <v>922</v>
      </c>
      <c r="K99" s="399">
        <v>36</v>
      </c>
      <c r="L99" s="404">
        <v>55</v>
      </c>
    </row>
    <row r="100" spans="1:134" ht="38.25">
      <c r="A100" s="416"/>
      <c r="B100" s="239"/>
      <c r="C100" s="239" t="s">
        <v>1550</v>
      </c>
      <c r="D100" s="240"/>
      <c r="E100" s="247"/>
      <c r="F100" s="359"/>
      <c r="G100" s="406"/>
      <c r="H100" s="361"/>
      <c r="I100" s="399"/>
      <c r="J100" s="363"/>
      <c r="K100" s="399"/>
      <c r="L100" s="404"/>
    </row>
    <row r="101" spans="1:134">
      <c r="A101" s="155" t="s">
        <v>1226</v>
      </c>
      <c r="B101" s="239" t="s">
        <v>1471</v>
      </c>
      <c r="C101" s="239" t="s">
        <v>1490</v>
      </c>
      <c r="D101" s="240"/>
      <c r="E101" s="241" t="s">
        <v>904</v>
      </c>
      <c r="F101" s="388" t="s">
        <v>875</v>
      </c>
      <c r="G101" s="389" t="s">
        <v>905</v>
      </c>
      <c r="H101" s="384" t="s">
        <v>1075</v>
      </c>
      <c r="I101" s="442">
        <v>43</v>
      </c>
      <c r="J101" s="386" t="s">
        <v>922</v>
      </c>
      <c r="K101" s="243">
        <v>56</v>
      </c>
      <c r="L101" s="245">
        <v>85</v>
      </c>
    </row>
    <row r="102" spans="1:134">
      <c r="A102" s="155" t="s">
        <v>1227</v>
      </c>
      <c r="B102" s="239" t="s">
        <v>1217</v>
      </c>
      <c r="C102" s="239" t="s">
        <v>1491</v>
      </c>
      <c r="D102" s="403"/>
      <c r="E102" s="247" t="s">
        <v>1495</v>
      </c>
      <c r="F102" s="359" t="s">
        <v>839</v>
      </c>
      <c r="G102" s="406" t="s">
        <v>900</v>
      </c>
      <c r="H102" s="361" t="s">
        <v>1075</v>
      </c>
      <c r="I102" s="399">
        <v>43</v>
      </c>
      <c r="J102" s="363" t="s">
        <v>922</v>
      </c>
      <c r="K102" s="329">
        <v>86</v>
      </c>
      <c r="L102" s="330">
        <v>101</v>
      </c>
    </row>
    <row r="103" spans="1:134">
      <c r="A103" s="155" t="s">
        <v>1227</v>
      </c>
      <c r="B103" s="239" t="s">
        <v>1044</v>
      </c>
      <c r="C103" s="392"/>
      <c r="D103" s="240"/>
      <c r="E103" s="241" t="s">
        <v>899</v>
      </c>
      <c r="F103" s="388" t="s">
        <v>839</v>
      </c>
      <c r="G103" s="389" t="s">
        <v>900</v>
      </c>
      <c r="H103" s="384" t="s">
        <v>1075</v>
      </c>
      <c r="I103" s="442">
        <v>43</v>
      </c>
      <c r="J103" s="386" t="s">
        <v>922</v>
      </c>
      <c r="K103" s="427">
        <v>102</v>
      </c>
      <c r="L103" s="428">
        <v>102</v>
      </c>
    </row>
    <row r="104" spans="1:134">
      <c r="A104" s="123" t="s">
        <v>1469</v>
      </c>
      <c r="B104" s="239" t="s">
        <v>1400</v>
      </c>
      <c r="C104" s="239"/>
      <c r="D104" s="240"/>
      <c r="E104" s="241"/>
      <c r="F104" s="388"/>
      <c r="G104" s="389"/>
      <c r="H104" s="242"/>
      <c r="I104" s="243"/>
      <c r="J104" s="244"/>
      <c r="K104" s="243"/>
      <c r="L104" s="245"/>
    </row>
    <row r="105" spans="1:134" ht="25.5">
      <c r="A105" s="155" t="s">
        <v>1228</v>
      </c>
      <c r="B105" s="239" t="s">
        <v>1218</v>
      </c>
      <c r="C105" s="239" t="s">
        <v>1494</v>
      </c>
      <c r="D105" s="170" t="s">
        <v>2028</v>
      </c>
      <c r="E105" s="247" t="s">
        <v>902</v>
      </c>
      <c r="F105" s="359" t="s">
        <v>839</v>
      </c>
      <c r="G105" s="406" t="s">
        <v>900</v>
      </c>
      <c r="H105" s="361" t="s">
        <v>1075</v>
      </c>
      <c r="I105" s="399">
        <v>43</v>
      </c>
      <c r="J105" s="363" t="s">
        <v>922</v>
      </c>
      <c r="K105" s="248">
        <v>104</v>
      </c>
      <c r="L105" s="364">
        <v>106</v>
      </c>
    </row>
    <row r="106" spans="1:134" ht="43.5" customHeight="1">
      <c r="A106" s="155" t="s">
        <v>1229</v>
      </c>
      <c r="B106" s="239" t="s">
        <v>1472</v>
      </c>
      <c r="C106" s="239" t="s">
        <v>1492</v>
      </c>
      <c r="D106" s="390"/>
      <c r="E106" s="247" t="s">
        <v>1495</v>
      </c>
      <c r="F106" s="359" t="s">
        <v>875</v>
      </c>
      <c r="G106" s="406" t="s">
        <v>905</v>
      </c>
      <c r="H106" s="361" t="s">
        <v>1075</v>
      </c>
      <c r="I106" s="399">
        <v>43</v>
      </c>
      <c r="J106" s="363" t="s">
        <v>922</v>
      </c>
      <c r="K106" s="483" t="s">
        <v>703</v>
      </c>
      <c r="L106" s="484" t="s">
        <v>704</v>
      </c>
    </row>
    <row r="107" spans="1:134" ht="111.75" customHeight="1">
      <c r="A107" s="155">
        <v>5058</v>
      </c>
      <c r="B107" s="239" t="s">
        <v>1473</v>
      </c>
      <c r="C107" s="239"/>
      <c r="D107" s="240"/>
      <c r="E107" s="247" t="s">
        <v>899</v>
      </c>
      <c r="F107" s="359" t="s">
        <v>1464</v>
      </c>
      <c r="G107" s="406" t="s">
        <v>1047</v>
      </c>
      <c r="H107" s="361" t="s">
        <v>1075</v>
      </c>
      <c r="I107" s="399">
        <v>43</v>
      </c>
      <c r="J107" s="363" t="s">
        <v>922</v>
      </c>
      <c r="K107" s="483" t="s">
        <v>705</v>
      </c>
      <c r="L107" s="484" t="s">
        <v>705</v>
      </c>
      <c r="M107" s="9"/>
    </row>
    <row r="108" spans="1:134" ht="76.5">
      <c r="A108" s="155" t="s">
        <v>1230</v>
      </c>
      <c r="B108" s="239" t="s">
        <v>1474</v>
      </c>
      <c r="C108" s="419" t="s">
        <v>2330</v>
      </c>
      <c r="D108" s="170" t="s">
        <v>2028</v>
      </c>
      <c r="E108" s="247" t="s">
        <v>902</v>
      </c>
      <c r="F108" s="359" t="s">
        <v>1464</v>
      </c>
      <c r="G108" s="406" t="s">
        <v>1047</v>
      </c>
      <c r="H108" s="361" t="s">
        <v>1075</v>
      </c>
      <c r="I108" s="399">
        <v>43</v>
      </c>
      <c r="J108" s="363" t="s">
        <v>922</v>
      </c>
      <c r="K108" s="427" t="s">
        <v>706</v>
      </c>
      <c r="L108" s="428" t="s">
        <v>707</v>
      </c>
    </row>
    <row r="109" spans="1:134" ht="25.5">
      <c r="A109" s="485" t="s">
        <v>1627</v>
      </c>
      <c r="B109" s="246" t="s">
        <v>1674</v>
      </c>
      <c r="C109" s="246" t="s">
        <v>779</v>
      </c>
      <c r="D109" s="486" t="s">
        <v>2028</v>
      </c>
      <c r="E109" s="411" t="s">
        <v>902</v>
      </c>
      <c r="F109" s="412" t="s">
        <v>875</v>
      </c>
      <c r="G109" s="413" t="s">
        <v>905</v>
      </c>
      <c r="H109" s="414" t="s">
        <v>1075</v>
      </c>
      <c r="I109" s="327">
        <v>43</v>
      </c>
      <c r="J109" s="328" t="s">
        <v>1393</v>
      </c>
      <c r="K109" s="327">
        <v>142</v>
      </c>
      <c r="L109" s="415">
        <v>144</v>
      </c>
    </row>
    <row r="110" spans="1:134">
      <c r="A110" s="487" t="s">
        <v>1237</v>
      </c>
      <c r="B110" s="321" t="s">
        <v>1475</v>
      </c>
      <c r="C110" s="488" t="s">
        <v>1548</v>
      </c>
      <c r="D110" s="489" t="s">
        <v>877</v>
      </c>
      <c r="E110" s="490" t="s">
        <v>907</v>
      </c>
      <c r="F110" s="491" t="s">
        <v>839</v>
      </c>
      <c r="G110" s="492" t="s">
        <v>900</v>
      </c>
      <c r="H110" s="493" t="s">
        <v>1075</v>
      </c>
      <c r="I110" s="494">
        <v>43</v>
      </c>
      <c r="J110" s="495" t="s">
        <v>922</v>
      </c>
      <c r="K110" s="494">
        <v>267</v>
      </c>
      <c r="L110" s="496">
        <v>274</v>
      </c>
    </row>
    <row r="111" spans="1:134" ht="25.5">
      <c r="A111" s="497" t="s">
        <v>716</v>
      </c>
      <c r="B111" s="349" t="s">
        <v>1286</v>
      </c>
      <c r="C111" s="349" t="s">
        <v>1549</v>
      </c>
      <c r="D111" s="466" t="s">
        <v>877</v>
      </c>
      <c r="E111" s="351" t="s">
        <v>907</v>
      </c>
      <c r="F111" s="498" t="s">
        <v>839</v>
      </c>
      <c r="G111" s="499" t="s">
        <v>900</v>
      </c>
      <c r="H111" s="384" t="s">
        <v>1075</v>
      </c>
      <c r="I111" s="442">
        <v>43</v>
      </c>
      <c r="J111" s="386" t="s">
        <v>922</v>
      </c>
      <c r="K111" s="442">
        <v>275</v>
      </c>
      <c r="L111" s="443">
        <v>282</v>
      </c>
    </row>
    <row r="112" spans="1:134" ht="38.25">
      <c r="A112" s="485" t="s">
        <v>680</v>
      </c>
      <c r="B112" s="239" t="s">
        <v>679</v>
      </c>
      <c r="C112" s="239" t="s">
        <v>2331</v>
      </c>
      <c r="D112" s="170" t="s">
        <v>1794</v>
      </c>
      <c r="E112" s="247" t="s">
        <v>899</v>
      </c>
      <c r="F112" s="359" t="s">
        <v>875</v>
      </c>
      <c r="G112" s="406" t="s">
        <v>905</v>
      </c>
      <c r="H112" s="361" t="s">
        <v>1075</v>
      </c>
      <c r="I112" s="248">
        <v>43</v>
      </c>
      <c r="J112" s="249" t="s">
        <v>922</v>
      </c>
      <c r="K112" s="248">
        <v>103</v>
      </c>
      <c r="L112" s="364">
        <v>103</v>
      </c>
    </row>
    <row r="113" spans="1:12" ht="102">
      <c r="A113" s="155" t="s">
        <v>1470</v>
      </c>
      <c r="B113" s="239" t="s">
        <v>697</v>
      </c>
      <c r="C113" s="239" t="s">
        <v>708</v>
      </c>
      <c r="D113" s="240"/>
      <c r="E113" s="247" t="s">
        <v>911</v>
      </c>
      <c r="F113" s="359" t="s">
        <v>875</v>
      </c>
      <c r="G113" s="406" t="s">
        <v>905</v>
      </c>
      <c r="H113" s="361" t="s">
        <v>1075</v>
      </c>
      <c r="I113" s="248">
        <v>43</v>
      </c>
      <c r="J113" s="249" t="s">
        <v>922</v>
      </c>
      <c r="K113" s="248">
        <v>227</v>
      </c>
      <c r="L113" s="364">
        <v>246</v>
      </c>
    </row>
    <row r="114" spans="1:12" ht="25.5">
      <c r="A114" s="155" t="s">
        <v>2032</v>
      </c>
      <c r="B114" s="239" t="s">
        <v>2031</v>
      </c>
      <c r="C114" s="246" t="s">
        <v>2033</v>
      </c>
      <c r="D114" s="170" t="s">
        <v>1794</v>
      </c>
      <c r="E114" s="247"/>
      <c r="F114" s="359" t="s">
        <v>875</v>
      </c>
      <c r="G114" s="500" t="s">
        <v>905</v>
      </c>
      <c r="H114" s="248" t="s">
        <v>1075</v>
      </c>
      <c r="I114" s="248">
        <v>43</v>
      </c>
      <c r="J114" s="249" t="s">
        <v>922</v>
      </c>
      <c r="K114" s="248">
        <v>250</v>
      </c>
      <c r="L114" s="248">
        <v>251</v>
      </c>
    </row>
    <row r="115" spans="1:12">
      <c r="A115" s="416"/>
      <c r="B115" s="239"/>
      <c r="C115" s="392" t="s">
        <v>1496</v>
      </c>
      <c r="D115" s="501" t="s">
        <v>1497</v>
      </c>
      <c r="E115" s="241"/>
      <c r="F115" s="394" t="s">
        <v>875</v>
      </c>
      <c r="G115" s="422" t="s">
        <v>905</v>
      </c>
      <c r="H115" s="388"/>
      <c r="I115" s="396"/>
      <c r="J115" s="397"/>
      <c r="K115" s="396"/>
      <c r="L115" s="398"/>
    </row>
    <row r="116" spans="1:12">
      <c r="A116" s="155" t="s">
        <v>1498</v>
      </c>
      <c r="B116" s="239" t="s">
        <v>1501</v>
      </c>
      <c r="C116" s="239"/>
      <c r="D116" s="240" t="s">
        <v>1617</v>
      </c>
      <c r="E116" s="241" t="s">
        <v>1621</v>
      </c>
      <c r="F116" s="388" t="s">
        <v>875</v>
      </c>
      <c r="G116" s="389" t="s">
        <v>905</v>
      </c>
      <c r="H116" s="242" t="s">
        <v>1075</v>
      </c>
      <c r="I116" s="243">
        <v>43</v>
      </c>
      <c r="J116" s="244" t="s">
        <v>922</v>
      </c>
      <c r="K116" s="243">
        <v>283</v>
      </c>
      <c r="L116" s="245">
        <v>286</v>
      </c>
    </row>
    <row r="117" spans="1:12" ht="25.5">
      <c r="A117" s="155" t="s">
        <v>1300</v>
      </c>
      <c r="B117" s="239" t="s">
        <v>1269</v>
      </c>
      <c r="C117" s="419" t="s">
        <v>1609</v>
      </c>
      <c r="D117" s="240"/>
      <c r="E117" s="247" t="s">
        <v>1622</v>
      </c>
      <c r="F117" s="359" t="s">
        <v>839</v>
      </c>
      <c r="G117" s="406" t="s">
        <v>900</v>
      </c>
      <c r="H117" s="326" t="s">
        <v>1075</v>
      </c>
      <c r="I117" s="248">
        <v>43</v>
      </c>
      <c r="J117" s="249" t="s">
        <v>1081</v>
      </c>
      <c r="K117" s="248">
        <v>36</v>
      </c>
      <c r="L117" s="364">
        <v>54</v>
      </c>
    </row>
    <row r="118" spans="1:12">
      <c r="A118" s="155" t="s">
        <v>1499</v>
      </c>
      <c r="B118" s="239" t="s">
        <v>1505</v>
      </c>
      <c r="C118" s="239" t="s">
        <v>1618</v>
      </c>
      <c r="D118" s="240" t="s">
        <v>1620</v>
      </c>
      <c r="E118" s="241" t="s">
        <v>899</v>
      </c>
      <c r="F118" s="388" t="s">
        <v>1464</v>
      </c>
      <c r="G118" s="389" t="s">
        <v>1047</v>
      </c>
      <c r="H118" s="242" t="s">
        <v>1040</v>
      </c>
      <c r="I118" s="243" t="s">
        <v>1040</v>
      </c>
      <c r="J118" s="244" t="s">
        <v>1040</v>
      </c>
      <c r="K118" s="243" t="s">
        <v>1040</v>
      </c>
      <c r="L118" s="245" t="s">
        <v>1040</v>
      </c>
    </row>
    <row r="119" spans="1:12">
      <c r="A119" s="365" t="s">
        <v>1301</v>
      </c>
      <c r="B119" s="321" t="s">
        <v>1270</v>
      </c>
      <c r="C119" s="321" t="s">
        <v>1610</v>
      </c>
      <c r="D119" s="403"/>
      <c r="E119" s="247" t="s">
        <v>1495</v>
      </c>
      <c r="F119" s="359" t="s">
        <v>875</v>
      </c>
      <c r="G119" s="406" t="s">
        <v>905</v>
      </c>
      <c r="H119" s="326" t="s">
        <v>1075</v>
      </c>
      <c r="I119" s="248">
        <v>43</v>
      </c>
      <c r="J119" s="249" t="s">
        <v>1081</v>
      </c>
      <c r="K119" s="248">
        <v>56</v>
      </c>
      <c r="L119" s="364">
        <v>71</v>
      </c>
    </row>
    <row r="120" spans="1:12">
      <c r="A120" s="502"/>
      <c r="B120" s="349"/>
      <c r="C120" s="349" t="s">
        <v>1473</v>
      </c>
      <c r="D120" s="403" t="s">
        <v>1624</v>
      </c>
      <c r="E120" s="247" t="s">
        <v>899</v>
      </c>
      <c r="F120" s="359" t="s">
        <v>1464</v>
      </c>
      <c r="G120" s="406" t="s">
        <v>1625</v>
      </c>
      <c r="H120" s="326" t="s">
        <v>1075</v>
      </c>
      <c r="I120" s="248">
        <v>43</v>
      </c>
      <c r="J120" s="249" t="s">
        <v>1081</v>
      </c>
      <c r="K120" s="248">
        <v>72</v>
      </c>
      <c r="L120" s="364">
        <v>72</v>
      </c>
    </row>
    <row r="121" spans="1:12">
      <c r="A121" s="365" t="s">
        <v>1302</v>
      </c>
      <c r="B121" s="321" t="s">
        <v>1272</v>
      </c>
      <c r="C121" s="321" t="s">
        <v>1610</v>
      </c>
      <c r="D121" s="403"/>
      <c r="E121" s="247" t="s">
        <v>1495</v>
      </c>
      <c r="F121" s="359" t="s">
        <v>875</v>
      </c>
      <c r="G121" s="406" t="s">
        <v>905</v>
      </c>
      <c r="H121" s="326" t="s">
        <v>1075</v>
      </c>
      <c r="I121" s="248">
        <v>43</v>
      </c>
      <c r="J121" s="249" t="s">
        <v>1081</v>
      </c>
      <c r="K121" s="248">
        <v>73</v>
      </c>
      <c r="L121" s="364">
        <v>88</v>
      </c>
    </row>
    <row r="122" spans="1:12">
      <c r="A122" s="502"/>
      <c r="B122" s="349"/>
      <c r="C122" s="349" t="s">
        <v>1473</v>
      </c>
      <c r="D122" s="403" t="s">
        <v>1624</v>
      </c>
      <c r="E122" s="247" t="s">
        <v>899</v>
      </c>
      <c r="F122" s="359" t="s">
        <v>1464</v>
      </c>
      <c r="G122" s="406" t="s">
        <v>1625</v>
      </c>
      <c r="H122" s="326" t="s">
        <v>1075</v>
      </c>
      <c r="I122" s="248">
        <v>43</v>
      </c>
      <c r="J122" s="249" t="s">
        <v>1081</v>
      </c>
      <c r="K122" s="248">
        <v>89</v>
      </c>
      <c r="L122" s="364">
        <v>89</v>
      </c>
    </row>
    <row r="123" spans="1:12">
      <c r="A123" s="365" t="s">
        <v>1303</v>
      </c>
      <c r="B123" s="321" t="s">
        <v>1502</v>
      </c>
      <c r="C123" s="321" t="s">
        <v>1610</v>
      </c>
      <c r="D123" s="403"/>
      <c r="E123" s="247" t="s">
        <v>1495</v>
      </c>
      <c r="F123" s="359" t="s">
        <v>875</v>
      </c>
      <c r="G123" s="406" t="s">
        <v>905</v>
      </c>
      <c r="H123" s="326" t="s">
        <v>1075</v>
      </c>
      <c r="I123" s="248">
        <v>43</v>
      </c>
      <c r="J123" s="249" t="s">
        <v>1081</v>
      </c>
      <c r="K123" s="248">
        <v>90</v>
      </c>
      <c r="L123" s="364">
        <v>105</v>
      </c>
    </row>
    <row r="124" spans="1:12">
      <c r="A124" s="502"/>
      <c r="B124" s="349"/>
      <c r="C124" s="349" t="s">
        <v>1473</v>
      </c>
      <c r="D124" s="403" t="s">
        <v>1624</v>
      </c>
      <c r="E124" s="247" t="s">
        <v>899</v>
      </c>
      <c r="F124" s="359" t="s">
        <v>1464</v>
      </c>
      <c r="G124" s="406" t="s">
        <v>1625</v>
      </c>
      <c r="H124" s="326" t="s">
        <v>1075</v>
      </c>
      <c r="I124" s="248">
        <v>43</v>
      </c>
      <c r="J124" s="249" t="s">
        <v>1081</v>
      </c>
      <c r="K124" s="248">
        <v>106</v>
      </c>
      <c r="L124" s="364">
        <v>106</v>
      </c>
    </row>
    <row r="125" spans="1:12">
      <c r="A125" s="365" t="s">
        <v>1304</v>
      </c>
      <c r="B125" s="321" t="s">
        <v>1274</v>
      </c>
      <c r="C125" s="321" t="s">
        <v>1610</v>
      </c>
      <c r="D125" s="403"/>
      <c r="E125" s="247" t="s">
        <v>1495</v>
      </c>
      <c r="F125" s="359" t="s">
        <v>875</v>
      </c>
      <c r="G125" s="406" t="s">
        <v>905</v>
      </c>
      <c r="H125" s="326" t="s">
        <v>1075</v>
      </c>
      <c r="I125" s="248">
        <v>43</v>
      </c>
      <c r="J125" s="249" t="s">
        <v>1081</v>
      </c>
      <c r="K125" s="248">
        <v>107</v>
      </c>
      <c r="L125" s="364">
        <v>122</v>
      </c>
    </row>
    <row r="126" spans="1:12">
      <c r="A126" s="502"/>
      <c r="B126" s="349"/>
      <c r="C126" s="349" t="s">
        <v>1473</v>
      </c>
      <c r="D126" s="403" t="s">
        <v>1624</v>
      </c>
      <c r="E126" s="247" t="s">
        <v>899</v>
      </c>
      <c r="F126" s="359" t="s">
        <v>1464</v>
      </c>
      <c r="G126" s="406" t="s">
        <v>1625</v>
      </c>
      <c r="H126" s="326" t="s">
        <v>1075</v>
      </c>
      <c r="I126" s="248">
        <v>43</v>
      </c>
      <c r="J126" s="249" t="s">
        <v>1081</v>
      </c>
      <c r="K126" s="248">
        <v>123</v>
      </c>
      <c r="L126" s="364">
        <v>123</v>
      </c>
    </row>
    <row r="127" spans="1:12">
      <c r="A127" s="365" t="s">
        <v>1305</v>
      </c>
      <c r="B127" s="321" t="s">
        <v>1298</v>
      </c>
      <c r="C127" s="321"/>
      <c r="D127" s="403"/>
      <c r="E127" s="247" t="s">
        <v>1495</v>
      </c>
      <c r="F127" s="359" t="s">
        <v>875</v>
      </c>
      <c r="G127" s="406" t="s">
        <v>905</v>
      </c>
      <c r="H127" s="326" t="s">
        <v>1075</v>
      </c>
      <c r="I127" s="248">
        <v>43</v>
      </c>
      <c r="J127" s="249" t="s">
        <v>1081</v>
      </c>
      <c r="K127" s="248">
        <v>124</v>
      </c>
      <c r="L127" s="364">
        <v>139</v>
      </c>
    </row>
    <row r="128" spans="1:12">
      <c r="A128" s="502"/>
      <c r="B128" s="349"/>
      <c r="C128" s="349" t="s">
        <v>1473</v>
      </c>
      <c r="D128" s="403" t="s">
        <v>1624</v>
      </c>
      <c r="E128" s="247" t="s">
        <v>899</v>
      </c>
      <c r="F128" s="359" t="s">
        <v>1464</v>
      </c>
      <c r="G128" s="406" t="s">
        <v>1625</v>
      </c>
      <c r="H128" s="326" t="s">
        <v>1075</v>
      </c>
      <c r="I128" s="248">
        <v>43</v>
      </c>
      <c r="J128" s="249" t="s">
        <v>1081</v>
      </c>
      <c r="K128" s="248">
        <v>140</v>
      </c>
      <c r="L128" s="364">
        <v>140</v>
      </c>
    </row>
    <row r="129" spans="1:12">
      <c r="A129" s="365" t="s">
        <v>1306</v>
      </c>
      <c r="B129" s="321" t="s">
        <v>1503</v>
      </c>
      <c r="C129" s="321"/>
      <c r="D129" s="403"/>
      <c r="E129" s="247" t="s">
        <v>1495</v>
      </c>
      <c r="F129" s="359" t="s">
        <v>875</v>
      </c>
      <c r="G129" s="406" t="s">
        <v>905</v>
      </c>
      <c r="H129" s="326" t="s">
        <v>1075</v>
      </c>
      <c r="I129" s="248">
        <v>43</v>
      </c>
      <c r="J129" s="249" t="s">
        <v>1081</v>
      </c>
      <c r="K129" s="248">
        <v>141</v>
      </c>
      <c r="L129" s="364">
        <v>156</v>
      </c>
    </row>
    <row r="130" spans="1:12">
      <c r="A130" s="502"/>
      <c r="B130" s="349"/>
      <c r="C130" s="349" t="s">
        <v>1473</v>
      </c>
      <c r="D130" s="403" t="s">
        <v>1624</v>
      </c>
      <c r="E130" s="247" t="s">
        <v>899</v>
      </c>
      <c r="F130" s="359" t="s">
        <v>1464</v>
      </c>
      <c r="G130" s="406" t="s">
        <v>1625</v>
      </c>
      <c r="H130" s="326" t="s">
        <v>1075</v>
      </c>
      <c r="I130" s="248">
        <v>43</v>
      </c>
      <c r="J130" s="249" t="s">
        <v>1081</v>
      </c>
      <c r="K130" s="248">
        <v>157</v>
      </c>
      <c r="L130" s="364">
        <v>157</v>
      </c>
    </row>
    <row r="131" spans="1:12" ht="25.5">
      <c r="A131" s="155" t="s">
        <v>1307</v>
      </c>
      <c r="B131" s="246" t="s">
        <v>1876</v>
      </c>
      <c r="C131" s="239" t="s">
        <v>1775</v>
      </c>
      <c r="D131" s="403"/>
      <c r="E131" s="247" t="s">
        <v>107</v>
      </c>
      <c r="F131" s="359" t="s">
        <v>875</v>
      </c>
      <c r="G131" s="406" t="s">
        <v>905</v>
      </c>
      <c r="H131" s="326" t="s">
        <v>1075</v>
      </c>
      <c r="I131" s="248">
        <v>43</v>
      </c>
      <c r="J131" s="249" t="s">
        <v>1081</v>
      </c>
      <c r="K131" s="248">
        <v>158</v>
      </c>
      <c r="L131" s="364">
        <v>172</v>
      </c>
    </row>
    <row r="132" spans="1:12">
      <c r="A132" s="365" t="s">
        <v>1308</v>
      </c>
      <c r="B132" s="321" t="s">
        <v>1277</v>
      </c>
      <c r="C132" s="321" t="s">
        <v>1611</v>
      </c>
      <c r="D132" s="366"/>
      <c r="E132" s="241" t="s">
        <v>108</v>
      </c>
      <c r="F132" s="388" t="s">
        <v>875</v>
      </c>
      <c r="G132" s="389" t="s">
        <v>905</v>
      </c>
      <c r="H132" s="242" t="s">
        <v>1075</v>
      </c>
      <c r="I132" s="243">
        <v>43</v>
      </c>
      <c r="J132" s="244" t="s">
        <v>1081</v>
      </c>
      <c r="K132" s="243">
        <v>175</v>
      </c>
      <c r="L132" s="245">
        <v>192</v>
      </c>
    </row>
    <row r="133" spans="1:12">
      <c r="A133" s="502"/>
      <c r="B133" s="349"/>
      <c r="C133" s="349" t="s">
        <v>1473</v>
      </c>
      <c r="D133" s="503" t="s">
        <v>1624</v>
      </c>
      <c r="E133" s="241" t="s">
        <v>899</v>
      </c>
      <c r="F133" s="388" t="s">
        <v>1464</v>
      </c>
      <c r="G133" s="389" t="s">
        <v>1625</v>
      </c>
      <c r="H133" s="242" t="s">
        <v>1075</v>
      </c>
      <c r="I133" s="243">
        <v>43</v>
      </c>
      <c r="J133" s="244" t="s">
        <v>1081</v>
      </c>
      <c r="K133" s="243">
        <v>193</v>
      </c>
      <c r="L133" s="245">
        <v>193</v>
      </c>
    </row>
    <row r="134" spans="1:12">
      <c r="A134" s="123" t="s">
        <v>1500</v>
      </c>
      <c r="B134" s="239" t="s">
        <v>1400</v>
      </c>
      <c r="C134" s="239"/>
      <c r="D134" s="240"/>
      <c r="E134" s="241"/>
      <c r="F134" s="359"/>
      <c r="G134" s="406"/>
      <c r="H134" s="242"/>
      <c r="I134" s="243"/>
      <c r="J134" s="244"/>
      <c r="K134" s="243"/>
      <c r="L134" s="245"/>
    </row>
    <row r="135" spans="1:12" ht="25.5">
      <c r="A135" s="155" t="s">
        <v>1309</v>
      </c>
      <c r="B135" s="239" t="s">
        <v>1281</v>
      </c>
      <c r="C135" s="239" t="s">
        <v>1612</v>
      </c>
      <c r="D135" s="504" t="s">
        <v>877</v>
      </c>
      <c r="E135" s="247" t="s">
        <v>907</v>
      </c>
      <c r="F135" s="359" t="s">
        <v>875</v>
      </c>
      <c r="G135" s="406" t="s">
        <v>905</v>
      </c>
      <c r="H135" s="326" t="s">
        <v>1075</v>
      </c>
      <c r="I135" s="248">
        <v>43</v>
      </c>
      <c r="J135" s="249" t="s">
        <v>1081</v>
      </c>
      <c r="K135" s="248">
        <v>204</v>
      </c>
      <c r="L135" s="364">
        <v>211</v>
      </c>
    </row>
    <row r="136" spans="1:12" ht="25.5">
      <c r="A136" s="155" t="s">
        <v>1310</v>
      </c>
      <c r="B136" s="239" t="s">
        <v>1282</v>
      </c>
      <c r="C136" s="239" t="s">
        <v>1613</v>
      </c>
      <c r="D136" s="504" t="s">
        <v>877</v>
      </c>
      <c r="E136" s="247" t="s">
        <v>907</v>
      </c>
      <c r="F136" s="359" t="s">
        <v>1464</v>
      </c>
      <c r="G136" s="406" t="s">
        <v>1047</v>
      </c>
      <c r="H136" s="326" t="s">
        <v>1075</v>
      </c>
      <c r="I136" s="248">
        <v>43</v>
      </c>
      <c r="J136" s="249" t="s">
        <v>1081</v>
      </c>
      <c r="K136" s="248">
        <v>212</v>
      </c>
      <c r="L136" s="364">
        <v>219</v>
      </c>
    </row>
    <row r="137" spans="1:12" ht="25.5">
      <c r="A137" s="155" t="s">
        <v>1311</v>
      </c>
      <c r="B137" s="239" t="s">
        <v>1504</v>
      </c>
      <c r="C137" s="239" t="s">
        <v>1614</v>
      </c>
      <c r="D137" s="504" t="s">
        <v>877</v>
      </c>
      <c r="E137" s="247" t="s">
        <v>907</v>
      </c>
      <c r="F137" s="359" t="s">
        <v>1464</v>
      </c>
      <c r="G137" s="406" t="s">
        <v>1047</v>
      </c>
      <c r="H137" s="326" t="s">
        <v>1075</v>
      </c>
      <c r="I137" s="248">
        <v>43</v>
      </c>
      <c r="J137" s="249" t="s">
        <v>1081</v>
      </c>
      <c r="K137" s="248">
        <v>220</v>
      </c>
      <c r="L137" s="364">
        <v>227</v>
      </c>
    </row>
    <row r="138" spans="1:12" ht="39.950000000000003" customHeight="1">
      <c r="A138" s="155" t="s">
        <v>1312</v>
      </c>
      <c r="B138" s="694" t="s">
        <v>1284</v>
      </c>
      <c r="C138" s="694" t="s">
        <v>2358</v>
      </c>
      <c r="D138" s="240"/>
      <c r="E138" s="247" t="s">
        <v>1623</v>
      </c>
      <c r="F138" s="359" t="s">
        <v>875</v>
      </c>
      <c r="G138" s="406" t="s">
        <v>905</v>
      </c>
      <c r="H138" s="326" t="s">
        <v>1075</v>
      </c>
      <c r="I138" s="248">
        <v>43</v>
      </c>
      <c r="J138" s="249" t="s">
        <v>1081</v>
      </c>
      <c r="K138" s="248">
        <v>228</v>
      </c>
      <c r="L138" s="364">
        <v>237</v>
      </c>
    </row>
    <row r="139" spans="1:12" ht="43.5" customHeight="1">
      <c r="A139" s="155" t="s">
        <v>1313</v>
      </c>
      <c r="B139" s="694" t="s">
        <v>1285</v>
      </c>
      <c r="C139" s="694" t="s">
        <v>2359</v>
      </c>
      <c r="D139" s="429" t="s">
        <v>2028</v>
      </c>
      <c r="E139" s="247" t="s">
        <v>912</v>
      </c>
      <c r="F139" s="359" t="s">
        <v>1464</v>
      </c>
      <c r="G139" s="406" t="s">
        <v>1047</v>
      </c>
      <c r="H139" s="326" t="s">
        <v>1075</v>
      </c>
      <c r="I139" s="248">
        <v>43</v>
      </c>
      <c r="J139" s="249" t="s">
        <v>1081</v>
      </c>
      <c r="K139" s="248">
        <v>238</v>
      </c>
      <c r="L139" s="364">
        <v>239</v>
      </c>
    </row>
    <row r="140" spans="1:12">
      <c r="A140" s="155" t="s">
        <v>1315</v>
      </c>
      <c r="B140" s="239" t="s">
        <v>1290</v>
      </c>
      <c r="C140" s="239" t="s">
        <v>1615</v>
      </c>
      <c r="D140" s="429" t="s">
        <v>2028</v>
      </c>
      <c r="E140" s="247" t="s">
        <v>912</v>
      </c>
      <c r="F140" s="359" t="s">
        <v>1464</v>
      </c>
      <c r="G140" s="406" t="s">
        <v>1047</v>
      </c>
      <c r="H140" s="326" t="s">
        <v>1075</v>
      </c>
      <c r="I140" s="248">
        <v>43</v>
      </c>
      <c r="J140" s="249" t="s">
        <v>1081</v>
      </c>
      <c r="K140" s="248">
        <v>250</v>
      </c>
      <c r="L140" s="364">
        <v>251</v>
      </c>
    </row>
    <row r="141" spans="1:12" ht="25.5">
      <c r="A141" s="155" t="s">
        <v>1314</v>
      </c>
      <c r="B141" s="239" t="s">
        <v>1289</v>
      </c>
      <c r="C141" s="239" t="s">
        <v>1616</v>
      </c>
      <c r="D141" s="240"/>
      <c r="E141" s="247" t="s">
        <v>909</v>
      </c>
      <c r="F141" s="359" t="s">
        <v>875</v>
      </c>
      <c r="G141" s="406" t="s">
        <v>905</v>
      </c>
      <c r="H141" s="326" t="s">
        <v>1075</v>
      </c>
      <c r="I141" s="248">
        <v>43</v>
      </c>
      <c r="J141" s="249" t="s">
        <v>1081</v>
      </c>
      <c r="K141" s="248">
        <v>240</v>
      </c>
      <c r="L141" s="364">
        <v>249</v>
      </c>
    </row>
    <row r="142" spans="1:12" ht="25.5">
      <c r="A142" s="155" t="s">
        <v>2157</v>
      </c>
      <c r="B142" s="505" t="s">
        <v>2109</v>
      </c>
      <c r="C142" s="505" t="s">
        <v>2110</v>
      </c>
      <c r="D142" s="240"/>
      <c r="E142" s="247" t="s">
        <v>2106</v>
      </c>
      <c r="F142" s="359" t="s">
        <v>875</v>
      </c>
      <c r="G142" s="406" t="s">
        <v>905</v>
      </c>
      <c r="H142" s="326" t="s">
        <v>1075</v>
      </c>
      <c r="I142" s="248">
        <v>43</v>
      </c>
      <c r="J142" s="249" t="s">
        <v>1081</v>
      </c>
      <c r="K142" s="506">
        <v>260</v>
      </c>
      <c r="L142" s="425">
        <v>271</v>
      </c>
    </row>
    <row r="143" spans="1:12">
      <c r="A143" s="416"/>
      <c r="B143" s="239"/>
      <c r="C143" s="239"/>
      <c r="D143" s="240"/>
      <c r="E143" s="241"/>
      <c r="F143" s="388"/>
      <c r="G143" s="389"/>
      <c r="H143" s="388"/>
      <c r="I143" s="396"/>
      <c r="J143" s="397"/>
      <c r="K143" s="396"/>
      <c r="L143" s="398"/>
    </row>
    <row r="144" spans="1:12" ht="25.5">
      <c r="A144" s="155" t="s">
        <v>1367</v>
      </c>
      <c r="B144" s="239" t="s">
        <v>1663</v>
      </c>
      <c r="C144" s="239" t="s">
        <v>1441</v>
      </c>
      <c r="D144" s="429" t="s">
        <v>2028</v>
      </c>
      <c r="E144" s="247" t="s">
        <v>899</v>
      </c>
      <c r="F144" s="359" t="s">
        <v>839</v>
      </c>
      <c r="G144" s="406" t="s">
        <v>900</v>
      </c>
      <c r="H144" s="326" t="s">
        <v>1075</v>
      </c>
      <c r="I144" s="248">
        <v>43</v>
      </c>
      <c r="J144" s="249" t="s">
        <v>1268</v>
      </c>
      <c r="K144" s="248">
        <v>36</v>
      </c>
      <c r="L144" s="364">
        <v>36</v>
      </c>
    </row>
    <row r="145" spans="1:12" ht="25.5">
      <c r="A145" s="155" t="s">
        <v>1369</v>
      </c>
      <c r="B145" s="239" t="s">
        <v>1664</v>
      </c>
      <c r="C145" s="239" t="s">
        <v>1724</v>
      </c>
      <c r="D145" s="429" t="s">
        <v>2028</v>
      </c>
      <c r="E145" s="247" t="s">
        <v>902</v>
      </c>
      <c r="F145" s="359" t="s">
        <v>839</v>
      </c>
      <c r="G145" s="406" t="s">
        <v>900</v>
      </c>
      <c r="H145" s="326" t="s">
        <v>1075</v>
      </c>
      <c r="I145" s="248">
        <v>43</v>
      </c>
      <c r="J145" s="249" t="s">
        <v>1268</v>
      </c>
      <c r="K145" s="248">
        <v>37</v>
      </c>
      <c r="L145" s="364">
        <v>39</v>
      </c>
    </row>
    <row r="146" spans="1:12" ht="25.5">
      <c r="A146" s="155" t="s">
        <v>1370</v>
      </c>
      <c r="B146" s="239" t="s">
        <v>1665</v>
      </c>
      <c r="C146" s="239"/>
      <c r="D146" s="403" t="s">
        <v>1461</v>
      </c>
      <c r="E146" s="247" t="s">
        <v>899</v>
      </c>
      <c r="F146" s="359" t="s">
        <v>839</v>
      </c>
      <c r="G146" s="406" t="s">
        <v>900</v>
      </c>
      <c r="H146" s="326" t="s">
        <v>1075</v>
      </c>
      <c r="I146" s="248">
        <v>43</v>
      </c>
      <c r="J146" s="249" t="s">
        <v>1268</v>
      </c>
      <c r="K146" s="248">
        <v>40</v>
      </c>
      <c r="L146" s="364">
        <v>40</v>
      </c>
    </row>
    <row r="147" spans="1:12" ht="12.75" customHeight="1">
      <c r="A147" s="155" t="s">
        <v>1371</v>
      </c>
      <c r="B147" s="239" t="s">
        <v>1666</v>
      </c>
      <c r="C147" s="239" t="s">
        <v>1725</v>
      </c>
      <c r="D147" s="240" t="s">
        <v>1728</v>
      </c>
      <c r="E147" s="247" t="s">
        <v>1462</v>
      </c>
      <c r="F147" s="359" t="s">
        <v>1464</v>
      </c>
      <c r="G147" s="406" t="s">
        <v>1047</v>
      </c>
      <c r="H147" s="326" t="s">
        <v>1075</v>
      </c>
      <c r="I147" s="248">
        <v>43</v>
      </c>
      <c r="J147" s="249" t="s">
        <v>1268</v>
      </c>
      <c r="K147" s="248">
        <v>41</v>
      </c>
      <c r="L147" s="364">
        <v>220</v>
      </c>
    </row>
    <row r="148" spans="1:12">
      <c r="A148" s="155" t="s">
        <v>1373</v>
      </c>
      <c r="B148" s="239" t="s">
        <v>1667</v>
      </c>
      <c r="C148" s="239"/>
      <c r="D148" s="240"/>
      <c r="E148" s="241" t="s">
        <v>921</v>
      </c>
      <c r="F148" s="388" t="s">
        <v>875</v>
      </c>
      <c r="G148" s="389" t="s">
        <v>905</v>
      </c>
      <c r="H148" s="242" t="s">
        <v>1075</v>
      </c>
      <c r="I148" s="243">
        <v>43</v>
      </c>
      <c r="J148" s="244" t="s">
        <v>1268</v>
      </c>
      <c r="K148" s="243">
        <v>76</v>
      </c>
      <c r="L148" s="245">
        <v>100</v>
      </c>
    </row>
    <row r="149" spans="1:12">
      <c r="A149" s="155" t="s">
        <v>1374</v>
      </c>
      <c r="B149" s="239" t="s">
        <v>1668</v>
      </c>
      <c r="C149" s="239"/>
      <c r="D149" s="240"/>
      <c r="E149" s="241" t="s">
        <v>921</v>
      </c>
      <c r="F149" s="388" t="s">
        <v>875</v>
      </c>
      <c r="G149" s="389" t="s">
        <v>905</v>
      </c>
      <c r="H149" s="242" t="s">
        <v>1075</v>
      </c>
      <c r="I149" s="243">
        <v>43</v>
      </c>
      <c r="J149" s="244" t="s">
        <v>1268</v>
      </c>
      <c r="K149" s="243">
        <v>101</v>
      </c>
      <c r="L149" s="245">
        <v>125</v>
      </c>
    </row>
    <row r="150" spans="1:12">
      <c r="A150" s="155" t="s">
        <v>1372</v>
      </c>
      <c r="B150" s="239" t="s">
        <v>1669</v>
      </c>
      <c r="C150" s="239"/>
      <c r="D150" s="240"/>
      <c r="E150" s="241" t="s">
        <v>920</v>
      </c>
      <c r="F150" s="388" t="s">
        <v>1464</v>
      </c>
      <c r="G150" s="389" t="s">
        <v>1047</v>
      </c>
      <c r="H150" s="242" t="s">
        <v>1075</v>
      </c>
      <c r="I150" s="243">
        <v>43</v>
      </c>
      <c r="J150" s="244" t="s">
        <v>1268</v>
      </c>
      <c r="K150" s="243">
        <v>41</v>
      </c>
      <c r="L150" s="245">
        <v>75</v>
      </c>
    </row>
    <row r="151" spans="1:12">
      <c r="A151" s="155" t="s">
        <v>1375</v>
      </c>
      <c r="B151" s="239" t="s">
        <v>1670</v>
      </c>
      <c r="C151" s="239"/>
      <c r="D151" s="507"/>
      <c r="E151" s="241" t="s">
        <v>879</v>
      </c>
      <c r="F151" s="388" t="s">
        <v>875</v>
      </c>
      <c r="G151" s="389" t="s">
        <v>905</v>
      </c>
      <c r="H151" s="242" t="s">
        <v>1075</v>
      </c>
      <c r="I151" s="243">
        <v>43</v>
      </c>
      <c r="J151" s="244" t="s">
        <v>1268</v>
      </c>
      <c r="K151" s="243">
        <v>126</v>
      </c>
      <c r="L151" s="245">
        <v>135</v>
      </c>
    </row>
    <row r="152" spans="1:12">
      <c r="A152" s="155" t="s">
        <v>1376</v>
      </c>
      <c r="B152" s="239" t="s">
        <v>1671</v>
      </c>
      <c r="C152" s="239"/>
      <c r="D152" s="507"/>
      <c r="E152" s="241" t="s">
        <v>879</v>
      </c>
      <c r="F152" s="388" t="s">
        <v>875</v>
      </c>
      <c r="G152" s="389" t="s">
        <v>905</v>
      </c>
      <c r="H152" s="242" t="s">
        <v>1075</v>
      </c>
      <c r="I152" s="243">
        <v>43</v>
      </c>
      <c r="J152" s="244" t="s">
        <v>1268</v>
      </c>
      <c r="K152" s="243">
        <v>136</v>
      </c>
      <c r="L152" s="245">
        <v>145</v>
      </c>
    </row>
    <row r="153" spans="1:12">
      <c r="A153" s="155" t="s">
        <v>1377</v>
      </c>
      <c r="B153" s="239" t="s">
        <v>1672</v>
      </c>
      <c r="C153" s="239" t="s">
        <v>1449</v>
      </c>
      <c r="D153" s="507"/>
      <c r="E153" s="241" t="s">
        <v>911</v>
      </c>
      <c r="F153" s="388" t="s">
        <v>875</v>
      </c>
      <c r="G153" s="389" t="s">
        <v>905</v>
      </c>
      <c r="H153" s="242" t="s">
        <v>1075</v>
      </c>
      <c r="I153" s="243">
        <v>43</v>
      </c>
      <c r="J153" s="244" t="s">
        <v>1268</v>
      </c>
      <c r="K153" s="243">
        <v>221</v>
      </c>
      <c r="L153" s="245">
        <v>240</v>
      </c>
    </row>
    <row r="154" spans="1:12">
      <c r="A154" s="155" t="s">
        <v>1378</v>
      </c>
      <c r="B154" s="239" t="s">
        <v>1673</v>
      </c>
      <c r="C154" s="239" t="s">
        <v>1450</v>
      </c>
      <c r="D154" s="429" t="s">
        <v>2028</v>
      </c>
      <c r="E154" s="241" t="s">
        <v>912</v>
      </c>
      <c r="F154" s="388" t="s">
        <v>1464</v>
      </c>
      <c r="G154" s="389" t="s">
        <v>1047</v>
      </c>
      <c r="H154" s="242" t="s">
        <v>1075</v>
      </c>
      <c r="I154" s="243">
        <v>43</v>
      </c>
      <c r="J154" s="244" t="s">
        <v>1268</v>
      </c>
      <c r="K154" s="243">
        <v>241</v>
      </c>
      <c r="L154" s="245">
        <v>242</v>
      </c>
    </row>
    <row r="155" spans="1:12">
      <c r="A155" s="416"/>
      <c r="B155" s="239"/>
      <c r="C155" s="239"/>
      <c r="D155" s="240"/>
      <c r="E155" s="241"/>
      <c r="F155" s="388"/>
      <c r="G155" s="389"/>
      <c r="H155" s="388"/>
      <c r="I155" s="396"/>
      <c r="J155" s="397"/>
      <c r="K155" s="396"/>
      <c r="L155" s="398"/>
    </row>
    <row r="156" spans="1:12" ht="25.5">
      <c r="A156" s="155" t="s">
        <v>1628</v>
      </c>
      <c r="B156" s="239" t="s">
        <v>1675</v>
      </c>
      <c r="C156" s="239" t="s">
        <v>1726</v>
      </c>
      <c r="D156" s="508"/>
      <c r="E156" s="247" t="s">
        <v>1495</v>
      </c>
      <c r="F156" s="359" t="s">
        <v>839</v>
      </c>
      <c r="G156" s="406" t="s">
        <v>900</v>
      </c>
      <c r="H156" s="326" t="s">
        <v>1075</v>
      </c>
      <c r="I156" s="248">
        <v>43</v>
      </c>
      <c r="J156" s="249" t="s">
        <v>1393</v>
      </c>
      <c r="K156" s="248">
        <v>39</v>
      </c>
      <c r="L156" s="364">
        <v>54</v>
      </c>
    </row>
    <row r="157" spans="1:12">
      <c r="A157" s="155" t="s">
        <v>1629</v>
      </c>
      <c r="B157" s="239" t="s">
        <v>1676</v>
      </c>
      <c r="C157" s="239"/>
      <c r="D157" s="508"/>
      <c r="E157" s="247" t="s">
        <v>1495</v>
      </c>
      <c r="F157" s="359" t="s">
        <v>875</v>
      </c>
      <c r="G157" s="406" t="s">
        <v>905</v>
      </c>
      <c r="H157" s="326" t="s">
        <v>1075</v>
      </c>
      <c r="I157" s="248">
        <v>43</v>
      </c>
      <c r="J157" s="249" t="s">
        <v>1393</v>
      </c>
      <c r="K157" s="248">
        <v>56</v>
      </c>
      <c r="L157" s="364">
        <v>71</v>
      </c>
    </row>
    <row r="158" spans="1:12" ht="51">
      <c r="A158" s="155" t="s">
        <v>1630</v>
      </c>
      <c r="B158" s="239" t="s">
        <v>1599</v>
      </c>
      <c r="C158" s="239" t="s">
        <v>673</v>
      </c>
      <c r="D158" s="429" t="s">
        <v>2028</v>
      </c>
      <c r="E158" s="247" t="s">
        <v>902</v>
      </c>
      <c r="F158" s="359" t="s">
        <v>1464</v>
      </c>
      <c r="G158" s="406" t="s">
        <v>1047</v>
      </c>
      <c r="H158" s="326" t="s">
        <v>1075</v>
      </c>
      <c r="I158" s="248">
        <v>43</v>
      </c>
      <c r="J158" s="249" t="s">
        <v>1393</v>
      </c>
      <c r="K158" s="248">
        <v>97</v>
      </c>
      <c r="L158" s="364">
        <v>99</v>
      </c>
    </row>
    <row r="159" spans="1:12" ht="25.5">
      <c r="A159" s="155" t="s">
        <v>1631</v>
      </c>
      <c r="B159" s="239" t="s">
        <v>1677</v>
      </c>
      <c r="C159" s="239" t="s">
        <v>674</v>
      </c>
      <c r="D159" s="507"/>
      <c r="E159" s="247" t="s">
        <v>911</v>
      </c>
      <c r="F159" s="359" t="s">
        <v>875</v>
      </c>
      <c r="G159" s="406" t="s">
        <v>905</v>
      </c>
      <c r="H159" s="326" t="s">
        <v>1075</v>
      </c>
      <c r="I159" s="248">
        <v>43</v>
      </c>
      <c r="J159" s="249" t="s">
        <v>1393</v>
      </c>
      <c r="K159" s="248">
        <v>77</v>
      </c>
      <c r="L159" s="364">
        <v>96</v>
      </c>
    </row>
    <row r="160" spans="1:12">
      <c r="A160" s="155" t="s">
        <v>1632</v>
      </c>
      <c r="B160" s="239" t="s">
        <v>1678</v>
      </c>
      <c r="C160" s="239"/>
      <c r="D160" s="240"/>
      <c r="E160" s="247" t="s">
        <v>920</v>
      </c>
      <c r="F160" s="359" t="s">
        <v>839</v>
      </c>
      <c r="G160" s="406" t="s">
        <v>900</v>
      </c>
      <c r="H160" s="326" t="s">
        <v>1075</v>
      </c>
      <c r="I160" s="248">
        <v>43</v>
      </c>
      <c r="J160" s="249" t="s">
        <v>1394</v>
      </c>
      <c r="K160" s="248">
        <v>36</v>
      </c>
      <c r="L160" s="364">
        <v>70</v>
      </c>
    </row>
    <row r="161" spans="1:12">
      <c r="A161" s="155" t="s">
        <v>1633</v>
      </c>
      <c r="B161" s="239" t="s">
        <v>1679</v>
      </c>
      <c r="C161" s="239"/>
      <c r="D161" s="240"/>
      <c r="E161" s="247" t="s">
        <v>920</v>
      </c>
      <c r="F161" s="359" t="s">
        <v>875</v>
      </c>
      <c r="G161" s="406" t="s">
        <v>905</v>
      </c>
      <c r="H161" s="326" t="s">
        <v>1075</v>
      </c>
      <c r="I161" s="248">
        <v>43</v>
      </c>
      <c r="J161" s="249" t="s">
        <v>1394</v>
      </c>
      <c r="K161" s="248">
        <v>71</v>
      </c>
      <c r="L161" s="364">
        <v>105</v>
      </c>
    </row>
    <row r="162" spans="1:12">
      <c r="A162" s="155" t="s">
        <v>1634</v>
      </c>
      <c r="B162" s="239" t="s">
        <v>1680</v>
      </c>
      <c r="C162" s="239"/>
      <c r="D162" s="240"/>
      <c r="E162" s="247" t="s">
        <v>904</v>
      </c>
      <c r="F162" s="359" t="s">
        <v>1464</v>
      </c>
      <c r="G162" s="406" t="s">
        <v>1047</v>
      </c>
      <c r="H162" s="326" t="s">
        <v>1075</v>
      </c>
      <c r="I162" s="248">
        <v>43</v>
      </c>
      <c r="J162" s="249" t="s">
        <v>1394</v>
      </c>
      <c r="K162" s="248">
        <v>141</v>
      </c>
      <c r="L162" s="364">
        <v>170</v>
      </c>
    </row>
    <row r="163" spans="1:12">
      <c r="A163" s="155" t="s">
        <v>1635</v>
      </c>
      <c r="B163" s="239" t="s">
        <v>1681</v>
      </c>
      <c r="C163" s="239"/>
      <c r="D163" s="240"/>
      <c r="E163" s="247" t="s">
        <v>912</v>
      </c>
      <c r="F163" s="359" t="s">
        <v>1464</v>
      </c>
      <c r="G163" s="406" t="s">
        <v>1047</v>
      </c>
      <c r="H163" s="326" t="s">
        <v>1075</v>
      </c>
      <c r="I163" s="248">
        <v>43</v>
      </c>
      <c r="J163" s="249" t="s">
        <v>1394</v>
      </c>
      <c r="K163" s="248">
        <v>171</v>
      </c>
      <c r="L163" s="364">
        <v>172</v>
      </c>
    </row>
    <row r="164" spans="1:12">
      <c r="A164" s="155" t="s">
        <v>1636</v>
      </c>
      <c r="B164" s="239" t="s">
        <v>1682</v>
      </c>
      <c r="C164" s="239"/>
      <c r="D164" s="240"/>
      <c r="E164" s="247" t="s">
        <v>1463</v>
      </c>
      <c r="F164" s="359" t="s">
        <v>1464</v>
      </c>
      <c r="G164" s="406" t="s">
        <v>1047</v>
      </c>
      <c r="H164" s="326" t="s">
        <v>1075</v>
      </c>
      <c r="I164" s="248">
        <v>43</v>
      </c>
      <c r="J164" s="249" t="s">
        <v>1394</v>
      </c>
      <c r="K164" s="248">
        <v>173</v>
      </c>
      <c r="L164" s="364">
        <v>187</v>
      </c>
    </row>
    <row r="165" spans="1:12">
      <c r="A165" s="155" t="s">
        <v>1637</v>
      </c>
      <c r="B165" s="239" t="s">
        <v>1683</v>
      </c>
      <c r="C165" s="239"/>
      <c r="D165" s="240"/>
      <c r="E165" s="247" t="s">
        <v>902</v>
      </c>
      <c r="F165" s="359" t="s">
        <v>1464</v>
      </c>
      <c r="G165" s="406" t="s">
        <v>1047</v>
      </c>
      <c r="H165" s="326" t="s">
        <v>1075</v>
      </c>
      <c r="I165" s="248">
        <v>43</v>
      </c>
      <c r="J165" s="249" t="s">
        <v>1394</v>
      </c>
      <c r="K165" s="248">
        <v>188</v>
      </c>
      <c r="L165" s="364">
        <v>190</v>
      </c>
    </row>
    <row r="166" spans="1:12">
      <c r="A166" s="155" t="s">
        <v>700</v>
      </c>
      <c r="B166" s="509" t="s">
        <v>698</v>
      </c>
      <c r="C166" s="321" t="s">
        <v>1643</v>
      </c>
      <c r="D166" s="240"/>
      <c r="E166" s="247" t="s">
        <v>920</v>
      </c>
      <c r="F166" s="359" t="s">
        <v>1464</v>
      </c>
      <c r="G166" s="406" t="s">
        <v>1047</v>
      </c>
      <c r="H166" s="326" t="s">
        <v>1075</v>
      </c>
      <c r="I166" s="248">
        <v>43</v>
      </c>
      <c r="J166" s="249" t="s">
        <v>1394</v>
      </c>
      <c r="K166" s="248">
        <v>191</v>
      </c>
      <c r="L166" s="364">
        <v>225</v>
      </c>
    </row>
    <row r="167" spans="1:12">
      <c r="A167" s="155" t="s">
        <v>701</v>
      </c>
      <c r="B167" s="510" t="s">
        <v>699</v>
      </c>
      <c r="C167" s="321" t="s">
        <v>1643</v>
      </c>
      <c r="D167" s="240"/>
      <c r="E167" s="247" t="s">
        <v>920</v>
      </c>
      <c r="F167" s="359" t="s">
        <v>1464</v>
      </c>
      <c r="G167" s="406" t="s">
        <v>1047</v>
      </c>
      <c r="H167" s="326" t="s">
        <v>1075</v>
      </c>
      <c r="I167" s="248">
        <v>43</v>
      </c>
      <c r="J167" s="249" t="s">
        <v>1394</v>
      </c>
      <c r="K167" s="248">
        <v>226</v>
      </c>
      <c r="L167" s="364">
        <v>260</v>
      </c>
    </row>
    <row r="168" spans="1:12">
      <c r="A168" s="155" t="s">
        <v>702</v>
      </c>
      <c r="B168" s="239" t="s">
        <v>1522</v>
      </c>
      <c r="C168" s="321" t="s">
        <v>1644</v>
      </c>
      <c r="D168" s="240" t="s">
        <v>1521</v>
      </c>
      <c r="E168" s="247" t="s">
        <v>899</v>
      </c>
      <c r="F168" s="359" t="s">
        <v>875</v>
      </c>
      <c r="G168" s="406" t="s">
        <v>905</v>
      </c>
      <c r="H168" s="326" t="s">
        <v>1075</v>
      </c>
      <c r="I168" s="248">
        <v>43</v>
      </c>
      <c r="J168" s="249" t="s">
        <v>1394</v>
      </c>
      <c r="K168" s="248">
        <v>261</v>
      </c>
      <c r="L168" s="364">
        <v>261</v>
      </c>
    </row>
    <row r="169" spans="1:12">
      <c r="A169" s="155" t="s">
        <v>1638</v>
      </c>
      <c r="B169" s="239" t="s">
        <v>1684</v>
      </c>
      <c r="C169" s="239"/>
      <c r="D169" s="240"/>
      <c r="E169" s="247" t="s">
        <v>911</v>
      </c>
      <c r="F169" s="359" t="s">
        <v>875</v>
      </c>
      <c r="G169" s="406" t="s">
        <v>905</v>
      </c>
      <c r="H169" s="326" t="s">
        <v>1075</v>
      </c>
      <c r="I169" s="248">
        <v>43</v>
      </c>
      <c r="J169" s="249" t="s">
        <v>1393</v>
      </c>
      <c r="K169" s="248">
        <v>100</v>
      </c>
      <c r="L169" s="364">
        <v>119</v>
      </c>
    </row>
    <row r="170" spans="1:12" ht="25.5">
      <c r="A170" s="155" t="s">
        <v>1112</v>
      </c>
      <c r="B170" s="239" t="s">
        <v>1106</v>
      </c>
      <c r="C170" s="239" t="s">
        <v>1727</v>
      </c>
      <c r="D170" s="429" t="s">
        <v>2028</v>
      </c>
      <c r="E170" s="247" t="s">
        <v>902</v>
      </c>
      <c r="F170" s="359" t="s">
        <v>839</v>
      </c>
      <c r="G170" s="406" t="s">
        <v>900</v>
      </c>
      <c r="H170" s="326" t="s">
        <v>1075</v>
      </c>
      <c r="I170" s="248">
        <v>42</v>
      </c>
      <c r="J170" s="249" t="s">
        <v>919</v>
      </c>
      <c r="K170" s="248">
        <v>32</v>
      </c>
      <c r="L170" s="364">
        <v>34</v>
      </c>
    </row>
    <row r="171" spans="1:12" ht="25.5">
      <c r="A171" s="155" t="s">
        <v>1639</v>
      </c>
      <c r="B171" s="239" t="s">
        <v>1685</v>
      </c>
      <c r="C171" s="239"/>
      <c r="D171" s="429" t="s">
        <v>2028</v>
      </c>
      <c r="E171" s="247" t="s">
        <v>902</v>
      </c>
      <c r="F171" s="359" t="s">
        <v>1464</v>
      </c>
      <c r="G171" s="406" t="s">
        <v>1047</v>
      </c>
      <c r="H171" s="326" t="s">
        <v>1075</v>
      </c>
      <c r="I171" s="248">
        <v>43</v>
      </c>
      <c r="J171" s="249" t="s">
        <v>1393</v>
      </c>
      <c r="K171" s="248">
        <v>120</v>
      </c>
      <c r="L171" s="364">
        <v>122</v>
      </c>
    </row>
    <row r="172" spans="1:12">
      <c r="A172" s="155" t="s">
        <v>1648</v>
      </c>
      <c r="B172" s="239" t="s">
        <v>1686</v>
      </c>
      <c r="C172" s="239"/>
      <c r="D172" s="403"/>
      <c r="E172" s="247" t="s">
        <v>1495</v>
      </c>
      <c r="F172" s="359" t="s">
        <v>875</v>
      </c>
      <c r="G172" s="406" t="s">
        <v>905</v>
      </c>
      <c r="H172" s="326" t="s">
        <v>1075</v>
      </c>
      <c r="I172" s="248">
        <v>43</v>
      </c>
      <c r="J172" s="249" t="s">
        <v>1393</v>
      </c>
      <c r="K172" s="248">
        <v>123</v>
      </c>
      <c r="L172" s="364">
        <v>138</v>
      </c>
    </row>
    <row r="173" spans="1:12">
      <c r="A173" s="155" t="s">
        <v>1182</v>
      </c>
      <c r="B173" s="239" t="s">
        <v>1687</v>
      </c>
      <c r="C173" s="239"/>
      <c r="D173" s="240"/>
      <c r="E173" s="247" t="s">
        <v>920</v>
      </c>
      <c r="F173" s="359" t="s">
        <v>875</v>
      </c>
      <c r="G173" s="406" t="s">
        <v>905</v>
      </c>
      <c r="H173" s="326" t="s">
        <v>1075</v>
      </c>
      <c r="I173" s="248">
        <v>43</v>
      </c>
      <c r="J173" s="249" t="s">
        <v>883</v>
      </c>
      <c r="K173" s="248">
        <v>106</v>
      </c>
      <c r="L173" s="364">
        <v>140</v>
      </c>
    </row>
    <row r="174" spans="1:12" ht="25.5">
      <c r="A174" s="155" t="s">
        <v>1649</v>
      </c>
      <c r="B174" s="239" t="s">
        <v>1688</v>
      </c>
      <c r="C174" s="239"/>
      <c r="D174" s="240"/>
      <c r="E174" s="247" t="s">
        <v>920</v>
      </c>
      <c r="F174" s="359" t="s">
        <v>875</v>
      </c>
      <c r="G174" s="406" t="s">
        <v>905</v>
      </c>
      <c r="H174" s="326" t="s">
        <v>1075</v>
      </c>
      <c r="I174" s="248">
        <v>43</v>
      </c>
      <c r="J174" s="249" t="s">
        <v>1394</v>
      </c>
      <c r="K174" s="248">
        <v>106</v>
      </c>
      <c r="L174" s="364">
        <v>140</v>
      </c>
    </row>
    <row r="175" spans="1:12" ht="25.5">
      <c r="A175" s="155" t="s">
        <v>1650</v>
      </c>
      <c r="B175" s="239" t="s">
        <v>1691</v>
      </c>
      <c r="C175" s="239"/>
      <c r="D175" s="240"/>
      <c r="E175" s="247" t="s">
        <v>899</v>
      </c>
      <c r="F175" s="359" t="s">
        <v>1464</v>
      </c>
      <c r="G175" s="406" t="s">
        <v>1047</v>
      </c>
      <c r="H175" s="326" t="s">
        <v>1075</v>
      </c>
      <c r="I175" s="248">
        <v>43</v>
      </c>
      <c r="J175" s="249" t="s">
        <v>1393</v>
      </c>
      <c r="K175" s="248">
        <v>72</v>
      </c>
      <c r="L175" s="364">
        <v>72</v>
      </c>
    </row>
    <row r="176" spans="1:12" ht="25.5">
      <c r="A176" s="365" t="s">
        <v>1651</v>
      </c>
      <c r="B176" s="321" t="s">
        <v>1692</v>
      </c>
      <c r="C176" s="321"/>
      <c r="D176" s="511"/>
      <c r="E176" s="512" t="s">
        <v>899</v>
      </c>
      <c r="F176" s="513" t="s">
        <v>1464</v>
      </c>
      <c r="G176" s="514" t="s">
        <v>1047</v>
      </c>
      <c r="H176" s="326" t="s">
        <v>1075</v>
      </c>
      <c r="I176" s="248">
        <v>43</v>
      </c>
      <c r="J176" s="515" t="s">
        <v>1393</v>
      </c>
      <c r="K176" s="516">
        <v>139</v>
      </c>
      <c r="L176" s="517">
        <v>139</v>
      </c>
    </row>
    <row r="177" spans="1:13" ht="12.75" hidden="1" customHeight="1">
      <c r="A177" s="155" t="s">
        <v>1316</v>
      </c>
      <c r="B177" s="239" t="s">
        <v>1693</v>
      </c>
      <c r="C177" s="239"/>
      <c r="D177" s="429" t="s">
        <v>2028</v>
      </c>
      <c r="E177" s="247" t="s">
        <v>1417</v>
      </c>
      <c r="F177" s="359" t="s">
        <v>1464</v>
      </c>
      <c r="G177" s="514" t="s">
        <v>1047</v>
      </c>
      <c r="H177" s="326" t="s">
        <v>1075</v>
      </c>
      <c r="I177" s="248">
        <v>43</v>
      </c>
      <c r="J177" s="249" t="s">
        <v>1081</v>
      </c>
      <c r="K177" s="248">
        <v>252</v>
      </c>
      <c r="L177" s="364">
        <v>255</v>
      </c>
    </row>
    <row r="178" spans="1:13" ht="12.75" hidden="1" customHeight="1">
      <c r="A178" s="155" t="s">
        <v>1317</v>
      </c>
      <c r="B178" s="239" t="s">
        <v>1694</v>
      </c>
      <c r="C178" s="239"/>
      <c r="D178" s="429" t="s">
        <v>2028</v>
      </c>
      <c r="E178" s="247" t="s">
        <v>1417</v>
      </c>
      <c r="F178" s="359" t="s">
        <v>1464</v>
      </c>
      <c r="G178" s="406" t="s">
        <v>1047</v>
      </c>
      <c r="H178" s="326" t="s">
        <v>1075</v>
      </c>
      <c r="I178" s="248">
        <v>43</v>
      </c>
      <c r="J178" s="249" t="s">
        <v>1081</v>
      </c>
      <c r="K178" s="248">
        <v>256</v>
      </c>
      <c r="L178" s="364">
        <v>259</v>
      </c>
    </row>
    <row r="179" spans="1:13" ht="25.5" hidden="1">
      <c r="A179" s="155" t="s">
        <v>1652</v>
      </c>
      <c r="B179" s="239" t="s">
        <v>1723</v>
      </c>
      <c r="C179" s="239"/>
      <c r="D179" s="240"/>
      <c r="E179" s="247" t="s">
        <v>899</v>
      </c>
      <c r="F179" s="359" t="s">
        <v>839</v>
      </c>
      <c r="G179" s="406" t="s">
        <v>900</v>
      </c>
      <c r="H179" s="326" t="s">
        <v>1075</v>
      </c>
      <c r="I179" s="248">
        <v>43</v>
      </c>
      <c r="J179" s="249" t="s">
        <v>1393</v>
      </c>
      <c r="K179" s="248">
        <v>55</v>
      </c>
      <c r="L179" s="364">
        <v>55</v>
      </c>
    </row>
    <row r="180" spans="1:13" hidden="1">
      <c r="A180" s="155" t="s">
        <v>1653</v>
      </c>
      <c r="B180" s="239" t="s">
        <v>1722</v>
      </c>
      <c r="C180" s="239"/>
      <c r="D180" s="429" t="s">
        <v>2028</v>
      </c>
      <c r="E180" s="247" t="s">
        <v>912</v>
      </c>
      <c r="F180" s="359" t="s">
        <v>839</v>
      </c>
      <c r="G180" s="406" t="s">
        <v>900</v>
      </c>
      <c r="H180" s="326" t="s">
        <v>1075</v>
      </c>
      <c r="I180" s="248">
        <v>43</v>
      </c>
      <c r="J180" s="249" t="s">
        <v>1393</v>
      </c>
      <c r="K180" s="248">
        <v>140</v>
      </c>
      <c r="L180" s="364">
        <v>141</v>
      </c>
    </row>
    <row r="181" spans="1:13" hidden="1">
      <c r="A181" s="254" t="s">
        <v>1115</v>
      </c>
      <c r="B181" s="246" t="s">
        <v>106</v>
      </c>
      <c r="C181" s="239"/>
      <c r="D181" s="519"/>
      <c r="E181" s="247"/>
      <c r="F181" s="359"/>
      <c r="G181" s="406"/>
      <c r="H181" s="326"/>
      <c r="I181" s="248"/>
      <c r="J181" s="249"/>
      <c r="K181" s="248"/>
      <c r="L181" s="364"/>
      <c r="M181" s="238"/>
    </row>
    <row r="182" spans="1:13">
      <c r="A182" s="254" t="s">
        <v>1116</v>
      </c>
      <c r="B182" s="520" t="s">
        <v>106</v>
      </c>
      <c r="C182" s="321"/>
      <c r="D182" s="519"/>
      <c r="E182" s="247"/>
      <c r="F182" s="513"/>
      <c r="G182" s="406"/>
      <c r="H182" s="326"/>
      <c r="I182" s="248"/>
      <c r="J182" s="249"/>
      <c r="K182" s="521"/>
      <c r="L182" s="522"/>
      <c r="M182" s="238"/>
    </row>
    <row r="183" spans="1:13">
      <c r="A183" s="365" t="s">
        <v>1210</v>
      </c>
      <c r="B183" s="321" t="s">
        <v>1195</v>
      </c>
      <c r="C183" s="321"/>
      <c r="D183" s="429" t="s">
        <v>2028</v>
      </c>
      <c r="E183" s="512" t="s">
        <v>899</v>
      </c>
      <c r="F183" s="513" t="s">
        <v>875</v>
      </c>
      <c r="G183" s="518" t="s">
        <v>905</v>
      </c>
      <c r="H183" s="326" t="s">
        <v>1075</v>
      </c>
      <c r="I183" s="248">
        <v>43</v>
      </c>
      <c r="J183" s="523" t="s">
        <v>884</v>
      </c>
      <c r="K183" s="521">
        <v>166</v>
      </c>
      <c r="L183" s="522">
        <v>166</v>
      </c>
      <c r="M183" s="238"/>
    </row>
    <row r="184" spans="1:13">
      <c r="A184" s="155" t="s">
        <v>1211</v>
      </c>
      <c r="B184" s="239" t="s">
        <v>1194</v>
      </c>
      <c r="C184" s="239"/>
      <c r="D184" s="429" t="s">
        <v>2028</v>
      </c>
      <c r="E184" s="247" t="s">
        <v>902</v>
      </c>
      <c r="F184" s="359" t="s">
        <v>839</v>
      </c>
      <c r="G184" s="406" t="s">
        <v>900</v>
      </c>
      <c r="H184" s="326" t="s">
        <v>1075</v>
      </c>
      <c r="I184" s="248">
        <v>43</v>
      </c>
      <c r="J184" s="249" t="s">
        <v>884</v>
      </c>
      <c r="K184" s="248">
        <v>163</v>
      </c>
      <c r="L184" s="364">
        <v>165</v>
      </c>
      <c r="M184" s="238"/>
    </row>
    <row r="185" spans="1:13" ht="38.25">
      <c r="A185" s="365" t="s">
        <v>1000</v>
      </c>
      <c r="B185" s="520" t="s">
        <v>780</v>
      </c>
      <c r="C185" s="246" t="s">
        <v>1278</v>
      </c>
      <c r="D185" s="524"/>
      <c r="E185" s="525" t="s">
        <v>909</v>
      </c>
      <c r="F185" s="359" t="s">
        <v>839</v>
      </c>
      <c r="G185" s="406" t="s">
        <v>900</v>
      </c>
      <c r="H185" s="414" t="s">
        <v>1075</v>
      </c>
      <c r="I185" s="327">
        <v>42</v>
      </c>
      <c r="J185" s="328" t="s">
        <v>919</v>
      </c>
      <c r="K185" s="327">
        <v>12</v>
      </c>
      <c r="L185" s="415">
        <v>21</v>
      </c>
      <c r="M185" s="238"/>
    </row>
    <row r="186" spans="1:13" ht="63.75">
      <c r="A186" s="365" t="s">
        <v>1002</v>
      </c>
      <c r="B186" s="520" t="s">
        <v>781</v>
      </c>
      <c r="C186" s="246" t="s">
        <v>782</v>
      </c>
      <c r="D186" s="526" t="s">
        <v>1279</v>
      </c>
      <c r="E186" s="525" t="s">
        <v>909</v>
      </c>
      <c r="F186" s="359" t="s">
        <v>839</v>
      </c>
      <c r="G186" s="406" t="s">
        <v>900</v>
      </c>
      <c r="H186" s="414" t="s">
        <v>1075</v>
      </c>
      <c r="I186" s="327">
        <v>42</v>
      </c>
      <c r="J186" s="328"/>
      <c r="K186" s="327">
        <v>22</v>
      </c>
      <c r="L186" s="415">
        <v>31</v>
      </c>
      <c r="M186" s="238"/>
    </row>
    <row r="187" spans="1:13" ht="51.75" customHeight="1">
      <c r="A187" s="365" t="s">
        <v>1004</v>
      </c>
      <c r="B187" s="520" t="s">
        <v>1003</v>
      </c>
      <c r="C187" s="520" t="s">
        <v>138</v>
      </c>
      <c r="D187" s="527"/>
      <c r="E187" s="525" t="s">
        <v>911</v>
      </c>
      <c r="F187" s="528" t="s">
        <v>1126</v>
      </c>
      <c r="G187" s="529" t="s">
        <v>905</v>
      </c>
      <c r="H187" s="414" t="s">
        <v>1075</v>
      </c>
      <c r="I187" s="327">
        <v>43</v>
      </c>
      <c r="J187" s="328" t="s">
        <v>868</v>
      </c>
      <c r="K187" s="327">
        <v>166</v>
      </c>
      <c r="L187" s="415">
        <v>185</v>
      </c>
    </row>
    <row r="188" spans="1:13" ht="51.75" customHeight="1">
      <c r="A188" s="365" t="s">
        <v>1005</v>
      </c>
      <c r="B188" s="520" t="s">
        <v>1406</v>
      </c>
      <c r="C188" s="520" t="s">
        <v>139</v>
      </c>
      <c r="D188" s="429" t="s">
        <v>2028</v>
      </c>
      <c r="E188" s="525" t="s">
        <v>109</v>
      </c>
      <c r="F188" s="513" t="s">
        <v>1464</v>
      </c>
      <c r="G188" s="514" t="s">
        <v>1047</v>
      </c>
      <c r="H188" s="414" t="s">
        <v>1075</v>
      </c>
      <c r="I188" s="327">
        <v>43</v>
      </c>
      <c r="J188" s="328" t="s">
        <v>868</v>
      </c>
      <c r="K188" s="327">
        <v>186</v>
      </c>
      <c r="L188" s="415">
        <v>187</v>
      </c>
    </row>
    <row r="189" spans="1:13" ht="51.75" customHeight="1">
      <c r="A189" s="365" t="s">
        <v>821</v>
      </c>
      <c r="B189" s="320" t="s">
        <v>2281</v>
      </c>
      <c r="C189" s="320" t="s">
        <v>822</v>
      </c>
      <c r="D189" s="530"/>
      <c r="E189" s="322" t="s">
        <v>911</v>
      </c>
      <c r="F189" s="324" t="s">
        <v>875</v>
      </c>
      <c r="G189" s="431" t="s">
        <v>905</v>
      </c>
      <c r="H189" s="531" t="s">
        <v>1075</v>
      </c>
      <c r="I189" s="449">
        <v>43</v>
      </c>
      <c r="J189" s="532" t="s">
        <v>884</v>
      </c>
      <c r="K189" s="449">
        <v>167</v>
      </c>
      <c r="L189" s="533">
        <v>186</v>
      </c>
    </row>
    <row r="190" spans="1:13" ht="51.75" customHeight="1">
      <c r="A190" s="365" t="s">
        <v>1660</v>
      </c>
      <c r="B190" s="239" t="s">
        <v>106</v>
      </c>
      <c r="C190" s="239"/>
      <c r="D190" s="526"/>
      <c r="E190" s="247"/>
      <c r="F190" s="359"/>
      <c r="G190" s="360"/>
      <c r="H190" s="326"/>
      <c r="I190" s="248"/>
      <c r="J190" s="249"/>
      <c r="K190" s="248"/>
      <c r="L190" s="364"/>
    </row>
    <row r="191" spans="1:13" ht="25.5">
      <c r="A191" s="534" t="s">
        <v>1689</v>
      </c>
      <c r="B191" s="320" t="s">
        <v>1659</v>
      </c>
      <c r="C191" s="320" t="s">
        <v>1661</v>
      </c>
      <c r="D191" s="530"/>
      <c r="E191" s="322" t="s">
        <v>1662</v>
      </c>
      <c r="F191" s="324" t="s">
        <v>875</v>
      </c>
      <c r="G191" s="430" t="s">
        <v>905</v>
      </c>
      <c r="H191" s="531" t="s">
        <v>1075</v>
      </c>
      <c r="I191" s="449">
        <v>43</v>
      </c>
      <c r="J191" s="532" t="s">
        <v>1081</v>
      </c>
      <c r="K191" s="449">
        <v>194</v>
      </c>
      <c r="L191" s="533">
        <v>202</v>
      </c>
    </row>
    <row r="192" spans="1:13">
      <c r="A192" s="365" t="s">
        <v>514</v>
      </c>
      <c r="B192" s="320" t="s">
        <v>517</v>
      </c>
      <c r="C192" s="320" t="s">
        <v>529</v>
      </c>
      <c r="D192" s="530"/>
      <c r="E192" s="322" t="s">
        <v>530</v>
      </c>
      <c r="F192" s="324" t="s">
        <v>839</v>
      </c>
      <c r="G192" s="430" t="s">
        <v>900</v>
      </c>
      <c r="H192" s="531" t="s">
        <v>1075</v>
      </c>
      <c r="I192" s="449">
        <v>43</v>
      </c>
      <c r="J192" s="532" t="s">
        <v>884</v>
      </c>
      <c r="K192" s="535">
        <v>187</v>
      </c>
      <c r="L192" s="533">
        <v>187</v>
      </c>
    </row>
    <row r="193" spans="1:13" ht="51">
      <c r="A193" s="365" t="s">
        <v>516</v>
      </c>
      <c r="B193" s="320" t="s">
        <v>513</v>
      </c>
      <c r="C193" s="321" t="s">
        <v>515</v>
      </c>
      <c r="D193" s="530"/>
      <c r="E193" s="322" t="s">
        <v>879</v>
      </c>
      <c r="F193" s="324" t="s">
        <v>875</v>
      </c>
      <c r="G193" s="430" t="s">
        <v>905</v>
      </c>
      <c r="H193" s="531" t="s">
        <v>1075</v>
      </c>
      <c r="I193" s="449">
        <v>43</v>
      </c>
      <c r="J193" s="532" t="s">
        <v>884</v>
      </c>
      <c r="K193" s="535">
        <v>188</v>
      </c>
      <c r="L193" s="533">
        <v>197</v>
      </c>
    </row>
    <row r="194" spans="1:13" ht="25.5">
      <c r="A194" s="365" t="s">
        <v>525</v>
      </c>
      <c r="B194" s="320" t="s">
        <v>531</v>
      </c>
      <c r="C194" s="321" t="s">
        <v>2332</v>
      </c>
      <c r="D194" s="530"/>
      <c r="E194" s="322" t="s">
        <v>676</v>
      </c>
      <c r="F194" s="324" t="s">
        <v>1075</v>
      </c>
      <c r="G194" s="430" t="s">
        <v>532</v>
      </c>
      <c r="H194" s="446" t="s">
        <v>1075</v>
      </c>
      <c r="I194" s="447">
        <v>43</v>
      </c>
      <c r="J194" s="448" t="s">
        <v>884</v>
      </c>
      <c r="K194" s="447">
        <v>58</v>
      </c>
      <c r="L194" s="533">
        <v>162</v>
      </c>
      <c r="M194" s="238"/>
    </row>
    <row r="195" spans="1:13" ht="13.5" thickBot="1">
      <c r="A195" s="536" t="s">
        <v>923</v>
      </c>
      <c r="B195" s="537"/>
      <c r="C195" s="339"/>
      <c r="D195" s="538"/>
      <c r="E195" s="341"/>
      <c r="F195" s="342"/>
      <c r="G195" s="343"/>
      <c r="H195" s="539"/>
      <c r="I195" s="540"/>
      <c r="J195" s="541"/>
      <c r="K195" s="540"/>
      <c r="L195" s="542"/>
      <c r="M195" s="238"/>
    </row>
    <row r="196" spans="1:13">
      <c r="A196" s="237"/>
      <c r="B196" s="238"/>
      <c r="C196" s="238"/>
      <c r="E196" s="238"/>
      <c r="F196" s="238"/>
      <c r="G196" s="238"/>
      <c r="I196" s="238"/>
      <c r="J196" s="238"/>
      <c r="K196" s="238"/>
      <c r="L196" s="238"/>
      <c r="M196" s="238"/>
    </row>
    <row r="197" spans="1:13">
      <c r="A197" s="237"/>
      <c r="B197" s="238"/>
      <c r="C197" s="238"/>
      <c r="E197" s="238"/>
      <c r="F197" s="238"/>
      <c r="G197" s="238"/>
      <c r="I197" s="238"/>
      <c r="J197" s="238"/>
      <c r="K197" s="238"/>
      <c r="L197" s="238"/>
      <c r="M197" s="238"/>
    </row>
    <row r="198" spans="1:13">
      <c r="A198" s="237"/>
      <c r="B198" s="238"/>
      <c r="C198" s="238"/>
      <c r="E198" s="238"/>
      <c r="F198" s="238"/>
      <c r="G198" s="238"/>
      <c r="I198" s="238"/>
      <c r="J198" s="238"/>
      <c r="K198" s="238"/>
      <c r="L198" s="238"/>
      <c r="M198" s="238"/>
    </row>
    <row r="199" spans="1:13">
      <c r="A199" s="237"/>
      <c r="B199" s="238"/>
      <c r="C199" s="238"/>
      <c r="E199" s="238"/>
      <c r="F199" s="238"/>
      <c r="G199" s="238"/>
      <c r="I199" s="238"/>
      <c r="J199" s="238"/>
      <c r="K199" s="238"/>
      <c r="L199" s="238"/>
      <c r="M199" s="238"/>
    </row>
    <row r="200" spans="1:13">
      <c r="A200" s="237"/>
      <c r="B200" s="238"/>
      <c r="C200" s="238"/>
      <c r="E200" s="238"/>
      <c r="F200" s="238"/>
      <c r="G200" s="238"/>
      <c r="I200" s="238"/>
      <c r="J200" s="238"/>
      <c r="K200" s="238"/>
      <c r="L200" s="238"/>
      <c r="M200" s="238"/>
    </row>
    <row r="201" spans="1:13">
      <c r="A201" s="237"/>
      <c r="B201" s="238"/>
      <c r="C201" s="238"/>
      <c r="E201" s="238"/>
      <c r="F201" s="238"/>
      <c r="G201" s="238"/>
      <c r="I201" s="238"/>
      <c r="J201" s="238"/>
      <c r="K201" s="238"/>
      <c r="L201" s="238"/>
      <c r="M201" s="238"/>
    </row>
    <row r="202" spans="1:13">
      <c r="A202" s="237"/>
      <c r="B202" s="238"/>
      <c r="C202" s="238"/>
      <c r="E202" s="238"/>
      <c r="F202" s="238"/>
      <c r="G202" s="238"/>
      <c r="I202" s="238"/>
      <c r="J202" s="238"/>
      <c r="K202" s="238"/>
      <c r="L202" s="238"/>
      <c r="M202" s="238"/>
    </row>
    <row r="203" spans="1:13">
      <c r="A203" s="237"/>
      <c r="B203" s="238"/>
      <c r="C203" s="238"/>
      <c r="E203" s="238"/>
      <c r="F203" s="238"/>
      <c r="G203" s="238"/>
      <c r="I203" s="238"/>
      <c r="J203" s="238"/>
      <c r="K203" s="238"/>
      <c r="L203" s="238"/>
      <c r="M203" s="238"/>
    </row>
    <row r="204" spans="1:13">
      <c r="A204" s="237"/>
      <c r="B204" s="238"/>
      <c r="C204" s="238"/>
      <c r="E204" s="238"/>
      <c r="F204" s="238"/>
      <c r="G204" s="238"/>
      <c r="I204" s="238"/>
      <c r="J204" s="238"/>
      <c r="K204" s="238"/>
      <c r="L204" s="238"/>
      <c r="M204" s="238"/>
    </row>
    <row r="205" spans="1:13">
      <c r="A205" s="237"/>
      <c r="B205" s="238"/>
      <c r="C205" s="238"/>
      <c r="E205" s="238"/>
      <c r="F205" s="238"/>
      <c r="G205" s="238"/>
      <c r="I205" s="238"/>
      <c r="J205" s="238"/>
      <c r="K205" s="238"/>
      <c r="L205" s="238"/>
      <c r="M205" s="238"/>
    </row>
    <row r="206" spans="1:13">
      <c r="A206" s="237"/>
      <c r="B206" s="238"/>
      <c r="C206" s="238"/>
      <c r="E206" s="238"/>
      <c r="F206" s="238"/>
      <c r="G206" s="238"/>
      <c r="I206" s="238"/>
      <c r="J206" s="238"/>
      <c r="K206" s="238"/>
      <c r="L206" s="238"/>
      <c r="M206" s="238"/>
    </row>
    <row r="207" spans="1:13">
      <c r="A207" s="237"/>
      <c r="B207" s="238"/>
      <c r="C207" s="238"/>
      <c r="E207" s="238"/>
      <c r="F207" s="238"/>
      <c r="G207" s="238"/>
      <c r="I207" s="238"/>
      <c r="J207" s="238"/>
      <c r="K207" s="238"/>
      <c r="L207" s="238"/>
      <c r="M207" s="238"/>
    </row>
    <row r="208" spans="1:13">
      <c r="A208" s="237"/>
      <c r="B208" s="238"/>
      <c r="C208" s="238"/>
      <c r="E208" s="238"/>
      <c r="F208" s="238"/>
      <c r="G208" s="238"/>
      <c r="I208" s="238"/>
      <c r="J208" s="238"/>
      <c r="K208" s="238"/>
      <c r="L208" s="238"/>
      <c r="M208" s="238"/>
    </row>
    <row r="209" spans="1:13">
      <c r="A209" s="237"/>
      <c r="B209" s="238"/>
      <c r="C209" s="238"/>
      <c r="E209" s="238"/>
      <c r="F209" s="238"/>
      <c r="G209" s="238"/>
      <c r="I209" s="238"/>
      <c r="J209" s="238"/>
      <c r="K209" s="238"/>
      <c r="L209" s="238"/>
      <c r="M209" s="238"/>
    </row>
    <row r="210" spans="1:13">
      <c r="A210" s="237"/>
      <c r="B210" s="238"/>
      <c r="C210" s="238"/>
      <c r="E210" s="238"/>
      <c r="F210" s="238"/>
      <c r="G210" s="238"/>
      <c r="I210" s="238"/>
      <c r="J210" s="238"/>
      <c r="K210" s="238"/>
      <c r="L210" s="238"/>
      <c r="M210" s="238"/>
    </row>
    <row r="211" spans="1:13" ht="15">
      <c r="A211" s="250"/>
      <c r="B211" s="251"/>
      <c r="C211" s="238"/>
      <c r="E211" s="238"/>
      <c r="F211" s="238"/>
      <c r="G211" s="238"/>
      <c r="I211" s="238"/>
      <c r="J211" s="238"/>
      <c r="K211" s="238"/>
      <c r="L211" s="238"/>
      <c r="M211" s="238"/>
    </row>
    <row r="212" spans="1:13">
      <c r="A212" s="237"/>
      <c r="B212" s="238"/>
      <c r="C212" s="238"/>
      <c r="E212" s="238"/>
      <c r="F212" s="238"/>
      <c r="G212" s="238"/>
      <c r="I212" s="238"/>
      <c r="J212" s="238"/>
      <c r="K212" s="238"/>
      <c r="L212" s="238"/>
      <c r="M212" s="238"/>
    </row>
    <row r="213" spans="1:13">
      <c r="A213" s="237"/>
      <c r="B213" s="238"/>
      <c r="C213" s="238"/>
      <c r="E213" s="238"/>
      <c r="F213" s="238"/>
      <c r="G213" s="238"/>
      <c r="I213" s="238"/>
      <c r="J213" s="238"/>
      <c r="K213" s="238"/>
      <c r="L213" s="238"/>
      <c r="M213" s="238"/>
    </row>
    <row r="214" spans="1:13">
      <c r="A214" s="237"/>
      <c r="B214" s="238"/>
      <c r="C214" s="238"/>
      <c r="E214" s="238"/>
      <c r="F214" s="238"/>
      <c r="G214" s="238"/>
      <c r="I214" s="238"/>
      <c r="J214" s="238"/>
      <c r="K214" s="238"/>
      <c r="L214" s="238"/>
      <c r="M214" s="238"/>
    </row>
    <row r="215" spans="1:13">
      <c r="A215" s="237"/>
      <c r="B215" s="238"/>
      <c r="C215" s="238"/>
      <c r="E215" s="238"/>
      <c r="F215" s="238"/>
      <c r="G215" s="238"/>
      <c r="I215" s="238"/>
      <c r="J215" s="238"/>
      <c r="K215" s="238"/>
      <c r="L215" s="238"/>
      <c r="M215" s="238"/>
    </row>
    <row r="216" spans="1:13">
      <c r="A216" s="237"/>
      <c r="B216" s="238"/>
      <c r="C216" s="238"/>
      <c r="E216" s="238"/>
      <c r="F216" s="238"/>
      <c r="G216" s="238"/>
      <c r="I216" s="238"/>
      <c r="J216" s="238"/>
      <c r="K216" s="238"/>
      <c r="L216" s="238"/>
      <c r="M216" s="238"/>
    </row>
    <row r="217" spans="1:13">
      <c r="A217" s="237"/>
      <c r="B217" s="238"/>
      <c r="C217" s="238"/>
      <c r="E217" s="238"/>
      <c r="F217" s="238"/>
      <c r="G217" s="238"/>
      <c r="I217" s="238"/>
      <c r="J217" s="238"/>
      <c r="K217" s="238"/>
      <c r="L217" s="238"/>
      <c r="M217" s="238"/>
    </row>
    <row r="218" spans="1:13">
      <c r="A218" s="237"/>
      <c r="B218" s="238"/>
      <c r="C218" s="238"/>
      <c r="E218" s="238"/>
      <c r="F218" s="238"/>
      <c r="G218" s="238"/>
      <c r="I218" s="238"/>
      <c r="J218" s="238"/>
      <c r="K218" s="238"/>
      <c r="L218" s="238"/>
      <c r="M218" s="238"/>
    </row>
    <row r="219" spans="1:13">
      <c r="A219" s="237"/>
      <c r="B219" s="238"/>
      <c r="C219" s="238"/>
      <c r="E219" s="238"/>
      <c r="F219" s="238"/>
      <c r="G219" s="238"/>
      <c r="I219" s="238"/>
      <c r="J219" s="238"/>
      <c r="K219" s="238"/>
      <c r="L219" s="238"/>
      <c r="M219" s="238"/>
    </row>
    <row r="220" spans="1:13">
      <c r="A220" s="237"/>
      <c r="B220" s="238"/>
      <c r="C220" s="238"/>
      <c r="E220" s="238"/>
      <c r="F220" s="238"/>
      <c r="G220" s="238"/>
      <c r="I220" s="238"/>
      <c r="J220" s="238"/>
      <c r="K220" s="238"/>
      <c r="L220" s="238"/>
      <c r="M220" s="238"/>
    </row>
    <row r="221" spans="1:13">
      <c r="A221" s="237"/>
      <c r="B221" s="238"/>
      <c r="C221" s="238"/>
      <c r="E221" s="238"/>
      <c r="F221" s="238"/>
      <c r="G221" s="238"/>
      <c r="I221" s="238"/>
      <c r="J221" s="238"/>
      <c r="K221" s="238"/>
      <c r="L221" s="238"/>
      <c r="M221" s="238"/>
    </row>
    <row r="222" spans="1:13">
      <c r="A222" s="237"/>
      <c r="B222" s="238"/>
      <c r="C222" s="238"/>
      <c r="E222" s="238"/>
      <c r="F222" s="238"/>
      <c r="G222" s="238"/>
      <c r="I222" s="238"/>
      <c r="J222" s="238"/>
      <c r="K222" s="238"/>
      <c r="L222" s="238"/>
      <c r="M222" s="238"/>
    </row>
    <row r="223" spans="1:13">
      <c r="A223" s="237"/>
      <c r="B223" s="238"/>
      <c r="C223" s="238"/>
      <c r="E223" s="238"/>
      <c r="F223" s="238"/>
      <c r="G223" s="238"/>
      <c r="I223" s="238"/>
      <c r="J223" s="238"/>
      <c r="K223" s="238"/>
      <c r="L223" s="238"/>
      <c r="M223" s="238"/>
    </row>
    <row r="224" spans="1:13">
      <c r="A224" s="237"/>
      <c r="B224" s="238"/>
      <c r="C224" s="238"/>
      <c r="E224" s="238"/>
      <c r="F224" s="238"/>
      <c r="G224" s="238"/>
      <c r="I224" s="238"/>
      <c r="J224" s="238"/>
      <c r="K224" s="238"/>
      <c r="L224" s="238"/>
      <c r="M224" s="238"/>
    </row>
    <row r="225" spans="1:13">
      <c r="A225" s="237"/>
      <c r="B225" s="238"/>
      <c r="C225" s="238"/>
      <c r="E225" s="238"/>
      <c r="F225" s="238"/>
      <c r="G225" s="238"/>
      <c r="I225" s="238"/>
      <c r="J225" s="238"/>
      <c r="K225" s="238"/>
      <c r="L225" s="238"/>
      <c r="M225" s="238"/>
    </row>
    <row r="226" spans="1:13">
      <c r="A226" s="237"/>
      <c r="B226" s="238"/>
      <c r="C226" s="238"/>
      <c r="E226" s="238"/>
      <c r="F226" s="238"/>
      <c r="G226" s="238"/>
      <c r="I226" s="238"/>
      <c r="J226" s="238"/>
      <c r="K226" s="238"/>
      <c r="L226" s="238"/>
      <c r="M226" s="238"/>
    </row>
    <row r="227" spans="1:13">
      <c r="A227" s="237"/>
      <c r="B227" s="238"/>
      <c r="C227" s="238"/>
      <c r="E227" s="238"/>
      <c r="F227" s="238"/>
      <c r="G227" s="238"/>
      <c r="I227" s="238"/>
      <c r="J227" s="238"/>
      <c r="K227" s="238"/>
      <c r="L227" s="238"/>
      <c r="M227" s="238"/>
    </row>
    <row r="228" spans="1:13">
      <c r="A228" s="237"/>
      <c r="B228" s="238"/>
      <c r="C228" s="238"/>
      <c r="E228" s="238"/>
      <c r="F228" s="238"/>
      <c r="G228" s="238"/>
      <c r="I228" s="238"/>
      <c r="J228" s="238"/>
      <c r="K228" s="238"/>
      <c r="L228" s="238"/>
      <c r="M228" s="238"/>
    </row>
    <row r="229" spans="1:13">
      <c r="A229" s="237"/>
      <c r="B229" s="238"/>
      <c r="C229" s="238"/>
      <c r="E229" s="238"/>
      <c r="F229" s="238"/>
      <c r="G229" s="238"/>
      <c r="I229" s="238"/>
      <c r="J229" s="238"/>
      <c r="K229" s="238"/>
      <c r="L229" s="238"/>
      <c r="M229" s="238"/>
    </row>
    <row r="230" spans="1:13">
      <c r="A230" s="237"/>
      <c r="B230" s="238"/>
      <c r="C230" s="238"/>
      <c r="E230" s="238"/>
      <c r="F230" s="238"/>
      <c r="G230" s="238"/>
      <c r="I230" s="238"/>
      <c r="J230" s="238"/>
      <c r="K230" s="238"/>
      <c r="L230" s="238"/>
      <c r="M230" s="238"/>
    </row>
    <row r="231" spans="1:13">
      <c r="A231" s="237"/>
      <c r="B231" s="238"/>
      <c r="C231" s="238"/>
      <c r="E231" s="238"/>
      <c r="F231" s="238"/>
      <c r="G231" s="238"/>
      <c r="I231" s="238"/>
      <c r="J231" s="238"/>
      <c r="K231" s="238"/>
      <c r="L231" s="238"/>
      <c r="M231" s="238"/>
    </row>
    <row r="232" spans="1:13">
      <c r="A232" s="237"/>
      <c r="B232" s="238"/>
      <c r="C232" s="238"/>
      <c r="E232" s="238"/>
      <c r="F232" s="238"/>
      <c r="G232" s="238"/>
      <c r="I232" s="238"/>
      <c r="J232" s="238"/>
      <c r="K232" s="238"/>
      <c r="L232" s="238"/>
      <c r="M232" s="238"/>
    </row>
    <row r="233" spans="1:13">
      <c r="A233" s="237"/>
      <c r="B233" s="238"/>
      <c r="C233" s="238"/>
      <c r="E233" s="238"/>
      <c r="F233" s="238"/>
      <c r="G233" s="238"/>
      <c r="I233" s="238"/>
      <c r="J233" s="238"/>
      <c r="K233" s="238"/>
      <c r="L233" s="238"/>
      <c r="M233" s="238"/>
    </row>
    <row r="234" spans="1:13">
      <c r="A234" s="237"/>
      <c r="B234" s="238"/>
      <c r="C234" s="238"/>
      <c r="E234" s="238"/>
      <c r="F234" s="238"/>
      <c r="G234" s="238"/>
      <c r="I234" s="238"/>
      <c r="J234" s="238"/>
      <c r="K234" s="238"/>
      <c r="L234" s="238"/>
      <c r="M234" s="238"/>
    </row>
    <row r="235" spans="1:13">
      <c r="A235" s="237"/>
      <c r="B235" s="238"/>
      <c r="C235" s="238"/>
      <c r="E235" s="238"/>
      <c r="F235" s="238"/>
      <c r="G235" s="238"/>
      <c r="I235" s="238"/>
      <c r="J235" s="238"/>
      <c r="K235" s="238"/>
      <c r="L235" s="238"/>
      <c r="M235" s="238"/>
    </row>
    <row r="236" spans="1:13">
      <c r="A236" s="237"/>
      <c r="B236" s="238"/>
      <c r="C236" s="238"/>
      <c r="E236" s="238"/>
      <c r="F236" s="238"/>
      <c r="G236" s="238"/>
      <c r="I236" s="238"/>
      <c r="J236" s="238"/>
      <c r="K236" s="238"/>
      <c r="L236" s="238"/>
      <c r="M236" s="238"/>
    </row>
    <row r="237" spans="1:13">
      <c r="A237" s="237"/>
      <c r="B237" s="238"/>
      <c r="C237" s="238"/>
      <c r="E237" s="238"/>
      <c r="F237" s="238"/>
      <c r="G237" s="238"/>
      <c r="I237" s="238"/>
      <c r="J237" s="238"/>
      <c r="K237" s="238"/>
      <c r="L237" s="238"/>
      <c r="M237" s="238"/>
    </row>
    <row r="238" spans="1:13">
      <c r="A238" s="237"/>
      <c r="B238" s="238"/>
      <c r="C238" s="238"/>
      <c r="E238" s="238"/>
      <c r="F238" s="238"/>
      <c r="G238" s="238"/>
      <c r="I238" s="238"/>
      <c r="J238" s="238"/>
      <c r="K238" s="238"/>
      <c r="L238" s="238"/>
      <c r="M238" s="238"/>
    </row>
    <row r="239" spans="1:13">
      <c r="A239" s="237"/>
      <c r="B239" s="238"/>
      <c r="C239" s="238"/>
      <c r="E239" s="238"/>
      <c r="F239" s="238"/>
      <c r="G239" s="238"/>
      <c r="I239" s="238"/>
      <c r="J239" s="238"/>
      <c r="K239" s="238"/>
      <c r="L239" s="238"/>
      <c r="M239" s="238"/>
    </row>
    <row r="240" spans="1:13">
      <c r="A240" s="237"/>
      <c r="B240" s="238"/>
      <c r="C240" s="238"/>
      <c r="E240" s="238"/>
      <c r="F240" s="238"/>
      <c r="G240" s="238"/>
      <c r="I240" s="238"/>
      <c r="J240" s="238"/>
      <c r="K240" s="238"/>
      <c r="L240" s="238"/>
      <c r="M240" s="238"/>
    </row>
    <row r="241" spans="1:13">
      <c r="A241" s="237"/>
      <c r="B241" s="238"/>
      <c r="C241" s="238"/>
      <c r="E241" s="238"/>
      <c r="F241" s="238"/>
      <c r="G241" s="238"/>
      <c r="I241" s="238"/>
      <c r="J241" s="238"/>
      <c r="K241" s="238"/>
      <c r="L241" s="238"/>
      <c r="M241" s="238"/>
    </row>
    <row r="242" spans="1:13">
      <c r="A242" s="237"/>
      <c r="B242" s="238"/>
      <c r="C242" s="238"/>
      <c r="E242" s="238"/>
      <c r="F242" s="238"/>
      <c r="G242" s="238"/>
      <c r="I242" s="238"/>
      <c r="J242" s="238"/>
      <c r="K242" s="238"/>
      <c r="L242" s="238"/>
      <c r="M242" s="238"/>
    </row>
    <row r="243" spans="1:13">
      <c r="A243" s="237"/>
      <c r="B243" s="238"/>
      <c r="C243" s="238"/>
      <c r="E243" s="238"/>
      <c r="F243" s="238"/>
      <c r="G243" s="238"/>
      <c r="I243" s="238"/>
      <c r="J243" s="238"/>
      <c r="K243" s="238"/>
      <c r="L243" s="238"/>
      <c r="M243" s="238"/>
    </row>
    <row r="244" spans="1:13">
      <c r="A244" s="237"/>
      <c r="B244" s="238"/>
      <c r="C244" s="238"/>
      <c r="E244" s="238"/>
      <c r="F244" s="238"/>
      <c r="G244" s="238"/>
      <c r="I244" s="238"/>
      <c r="J244" s="238"/>
      <c r="K244" s="238"/>
      <c r="L244" s="238"/>
      <c r="M244" s="238"/>
    </row>
    <row r="245" spans="1:13">
      <c r="A245" s="237"/>
      <c r="B245" s="238"/>
      <c r="C245" s="238"/>
      <c r="E245" s="238"/>
      <c r="F245" s="238"/>
      <c r="G245" s="238"/>
      <c r="I245" s="238"/>
      <c r="J245" s="238"/>
      <c r="K245" s="238"/>
      <c r="L245" s="238"/>
      <c r="M245" s="238"/>
    </row>
    <row r="246" spans="1:13">
      <c r="A246" s="237"/>
      <c r="B246" s="238"/>
      <c r="C246" s="238"/>
      <c r="E246" s="238"/>
      <c r="F246" s="238"/>
      <c r="G246" s="238"/>
      <c r="I246" s="238"/>
      <c r="J246" s="238"/>
      <c r="K246" s="238"/>
      <c r="L246" s="238"/>
      <c r="M246" s="238"/>
    </row>
    <row r="247" spans="1:13">
      <c r="A247" s="237"/>
      <c r="B247" s="238"/>
      <c r="C247" s="238"/>
      <c r="E247" s="238"/>
      <c r="F247" s="238"/>
      <c r="G247" s="238"/>
      <c r="I247" s="238"/>
      <c r="J247" s="238"/>
      <c r="K247" s="238"/>
      <c r="L247" s="238"/>
      <c r="M247" s="238"/>
    </row>
    <row r="248" spans="1:13">
      <c r="A248" s="237"/>
      <c r="B248" s="238"/>
      <c r="C248" s="238"/>
      <c r="E248" s="238"/>
      <c r="F248" s="238"/>
      <c r="G248" s="238"/>
      <c r="I248" s="238"/>
      <c r="J248" s="238"/>
      <c r="K248" s="238"/>
      <c r="L248" s="238"/>
      <c r="M248" s="238"/>
    </row>
    <row r="249" spans="1:13">
      <c r="A249" s="237"/>
      <c r="B249" s="238"/>
      <c r="C249" s="238"/>
      <c r="E249" s="238"/>
      <c r="F249" s="238"/>
      <c r="G249" s="238"/>
      <c r="I249" s="238"/>
      <c r="J249" s="238"/>
      <c r="K249" s="238"/>
      <c r="L249" s="238"/>
      <c r="M249" s="238"/>
    </row>
    <row r="250" spans="1:13">
      <c r="A250" s="237"/>
      <c r="B250" s="238"/>
      <c r="C250" s="238"/>
      <c r="E250" s="238"/>
      <c r="F250" s="238"/>
      <c r="G250" s="238"/>
      <c r="I250" s="238"/>
      <c r="J250" s="238"/>
      <c r="K250" s="238"/>
      <c r="L250" s="238"/>
      <c r="M250" s="238"/>
    </row>
    <row r="251" spans="1:13">
      <c r="A251" s="237"/>
      <c r="B251" s="238"/>
      <c r="C251" s="238"/>
      <c r="E251" s="238"/>
      <c r="F251" s="238"/>
      <c r="G251" s="238"/>
      <c r="I251" s="238"/>
      <c r="J251" s="238"/>
      <c r="K251" s="238"/>
      <c r="L251" s="238"/>
      <c r="M251" s="238"/>
    </row>
    <row r="252" spans="1:13">
      <c r="A252" s="237"/>
      <c r="B252" s="238"/>
      <c r="C252" s="238"/>
      <c r="E252" s="238"/>
      <c r="F252" s="238"/>
      <c r="G252" s="238"/>
      <c r="I252" s="238"/>
      <c r="J252" s="238"/>
      <c r="K252" s="238"/>
      <c r="L252" s="238"/>
      <c r="M252" s="238"/>
    </row>
    <row r="253" spans="1:13">
      <c r="A253" s="237"/>
      <c r="B253" s="238"/>
      <c r="C253" s="238"/>
      <c r="E253" s="238"/>
      <c r="F253" s="238"/>
      <c r="G253" s="238"/>
      <c r="I253" s="238"/>
      <c r="J253" s="238"/>
      <c r="K253" s="238"/>
      <c r="L253" s="238"/>
      <c r="M253" s="238"/>
    </row>
    <row r="254" spans="1:13">
      <c r="A254" s="237"/>
      <c r="B254" s="238"/>
      <c r="C254" s="238"/>
      <c r="E254" s="238"/>
      <c r="F254" s="238"/>
      <c r="G254" s="238"/>
      <c r="I254" s="238"/>
      <c r="J254" s="238"/>
      <c r="K254" s="238"/>
      <c r="L254" s="238"/>
      <c r="M254" s="238"/>
    </row>
    <row r="255" spans="1:13">
      <c r="A255" s="237"/>
      <c r="B255" s="238"/>
      <c r="C255" s="238"/>
      <c r="E255" s="238"/>
      <c r="F255" s="238"/>
      <c r="G255" s="238"/>
      <c r="I255" s="238"/>
      <c r="J255" s="238"/>
      <c r="K255" s="238"/>
      <c r="L255" s="238"/>
      <c r="M255" s="238"/>
    </row>
    <row r="256" spans="1:13">
      <c r="A256" s="237"/>
      <c r="B256" s="238"/>
      <c r="C256" s="238"/>
      <c r="E256" s="238"/>
      <c r="F256" s="238"/>
      <c r="G256" s="238"/>
      <c r="I256" s="238"/>
      <c r="J256" s="238"/>
      <c r="K256" s="238"/>
      <c r="L256" s="238"/>
      <c r="M256" s="238"/>
    </row>
    <row r="257" spans="1:13">
      <c r="A257" s="237"/>
      <c r="B257" s="238"/>
      <c r="C257" s="238"/>
      <c r="E257" s="238"/>
      <c r="F257" s="238"/>
      <c r="G257" s="238"/>
      <c r="I257" s="238"/>
      <c r="J257" s="238"/>
      <c r="K257" s="238"/>
      <c r="L257" s="238"/>
      <c r="M257" s="238"/>
    </row>
    <row r="258" spans="1:13">
      <c r="A258" s="237"/>
      <c r="B258" s="238"/>
      <c r="C258" s="238"/>
      <c r="E258" s="238"/>
      <c r="F258" s="238"/>
      <c r="G258" s="238"/>
      <c r="I258" s="238"/>
      <c r="J258" s="238"/>
      <c r="K258" s="238"/>
      <c r="L258" s="238"/>
      <c r="M258" s="238"/>
    </row>
    <row r="259" spans="1:13">
      <c r="A259" s="237"/>
      <c r="B259" s="238"/>
      <c r="C259" s="238"/>
      <c r="E259" s="238"/>
      <c r="F259" s="238"/>
      <c r="G259" s="238"/>
      <c r="I259" s="238"/>
      <c r="J259" s="238"/>
      <c r="K259" s="238"/>
      <c r="L259" s="238"/>
      <c r="M259" s="238"/>
    </row>
    <row r="260" spans="1:13">
      <c r="A260" s="237"/>
      <c r="B260" s="238"/>
      <c r="C260" s="238"/>
      <c r="E260" s="238"/>
      <c r="F260" s="238"/>
      <c r="G260" s="238"/>
      <c r="I260" s="238"/>
      <c r="J260" s="238"/>
      <c r="K260" s="238"/>
      <c r="L260" s="238"/>
      <c r="M260" s="238"/>
    </row>
    <row r="261" spans="1:13">
      <c r="A261" s="237"/>
      <c r="B261" s="238"/>
      <c r="C261" s="238"/>
      <c r="E261" s="238"/>
      <c r="F261" s="238"/>
      <c r="G261" s="238"/>
      <c r="I261" s="238"/>
      <c r="J261" s="238"/>
      <c r="K261" s="238"/>
      <c r="L261" s="238"/>
      <c r="M261" s="238"/>
    </row>
    <row r="262" spans="1:13">
      <c r="A262" s="237"/>
      <c r="B262" s="238"/>
      <c r="C262" s="238"/>
      <c r="E262" s="238"/>
      <c r="F262" s="238"/>
      <c r="G262" s="238"/>
      <c r="I262" s="238"/>
      <c r="J262" s="238"/>
      <c r="K262" s="238"/>
      <c r="L262" s="238"/>
      <c r="M262" s="238"/>
    </row>
    <row r="263" spans="1:13">
      <c r="A263" s="237"/>
      <c r="B263" s="238"/>
      <c r="C263" s="238"/>
      <c r="E263" s="238"/>
      <c r="F263" s="238"/>
      <c r="G263" s="238"/>
      <c r="I263" s="238"/>
      <c r="J263" s="238"/>
      <c r="K263" s="238"/>
      <c r="L263" s="238"/>
      <c r="M263" s="238"/>
    </row>
    <row r="264" spans="1:13">
      <c r="A264" s="237"/>
      <c r="B264" s="238"/>
      <c r="C264" s="238"/>
      <c r="E264" s="238"/>
      <c r="F264" s="238"/>
      <c r="G264" s="238"/>
      <c r="I264" s="238"/>
      <c r="J264" s="238"/>
      <c r="K264" s="238"/>
      <c r="L264" s="238"/>
      <c r="M264" s="238"/>
    </row>
    <row r="265" spans="1:13">
      <c r="A265" s="237"/>
      <c r="B265" s="238"/>
      <c r="C265" s="238"/>
      <c r="E265" s="238"/>
      <c r="F265" s="238"/>
      <c r="G265" s="238"/>
      <c r="I265" s="238"/>
      <c r="J265" s="238"/>
      <c r="K265" s="238"/>
      <c r="L265" s="238"/>
      <c r="M265" s="238"/>
    </row>
    <row r="266" spans="1:13">
      <c r="A266" s="237"/>
      <c r="B266" s="238"/>
      <c r="C266" s="238"/>
      <c r="E266" s="238"/>
      <c r="F266" s="238"/>
      <c r="G266" s="238"/>
      <c r="I266" s="238"/>
      <c r="J266" s="238"/>
      <c r="K266" s="238"/>
      <c r="L266" s="238"/>
      <c r="M266" s="238"/>
    </row>
    <row r="267" spans="1:13">
      <c r="A267" s="237"/>
      <c r="B267" s="238"/>
      <c r="C267" s="238"/>
      <c r="E267" s="238"/>
      <c r="F267" s="238"/>
      <c r="G267" s="238"/>
      <c r="I267" s="238"/>
      <c r="J267" s="238"/>
      <c r="K267" s="238"/>
      <c r="L267" s="238"/>
      <c r="M267" s="238"/>
    </row>
    <row r="268" spans="1:13">
      <c r="A268" s="237"/>
      <c r="B268" s="238"/>
      <c r="C268" s="238"/>
      <c r="E268" s="238"/>
      <c r="F268" s="238"/>
      <c r="G268" s="238"/>
      <c r="I268" s="238"/>
      <c r="J268" s="238"/>
      <c r="K268" s="238"/>
      <c r="L268" s="238"/>
      <c r="M268" s="238"/>
    </row>
    <row r="269" spans="1:13">
      <c r="A269" s="237"/>
      <c r="B269" s="238"/>
      <c r="C269" s="238"/>
      <c r="E269" s="238"/>
      <c r="F269" s="238"/>
      <c r="G269" s="238"/>
      <c r="I269" s="238"/>
      <c r="J269" s="238"/>
      <c r="K269" s="238"/>
      <c r="L269" s="238"/>
      <c r="M269" s="238"/>
    </row>
    <row r="270" spans="1:13">
      <c r="A270" s="237"/>
      <c r="B270" s="238"/>
      <c r="C270" s="238"/>
      <c r="E270" s="238"/>
      <c r="F270" s="238"/>
      <c r="G270" s="238"/>
      <c r="I270" s="238"/>
      <c r="J270" s="238"/>
      <c r="K270" s="238"/>
      <c r="L270" s="238"/>
      <c r="M270" s="238"/>
    </row>
    <row r="271" spans="1:13">
      <c r="A271" s="237"/>
      <c r="B271" s="238"/>
      <c r="C271" s="238"/>
      <c r="E271" s="238"/>
      <c r="F271" s="238"/>
      <c r="G271" s="238"/>
      <c r="I271" s="238"/>
      <c r="J271" s="238"/>
      <c r="K271" s="238"/>
      <c r="L271" s="238"/>
      <c r="M271" s="238"/>
    </row>
    <row r="272" spans="1:13">
      <c r="A272" s="237"/>
      <c r="B272" s="238"/>
      <c r="C272" s="238"/>
      <c r="E272" s="238"/>
      <c r="F272" s="238"/>
      <c r="G272" s="238"/>
      <c r="I272" s="238"/>
      <c r="J272" s="238"/>
      <c r="K272" s="238"/>
      <c r="L272" s="238"/>
      <c r="M272" s="238"/>
    </row>
    <row r="273" spans="1:13">
      <c r="A273" s="237"/>
      <c r="B273" s="238"/>
      <c r="C273" s="238"/>
      <c r="E273" s="238"/>
      <c r="F273" s="238"/>
      <c r="G273" s="238"/>
      <c r="I273" s="238"/>
      <c r="J273" s="238"/>
      <c r="K273" s="238"/>
      <c r="L273" s="238"/>
      <c r="M273" s="238"/>
    </row>
    <row r="274" spans="1:13">
      <c r="A274" s="237"/>
      <c r="B274" s="238"/>
      <c r="C274" s="238"/>
      <c r="E274" s="238"/>
      <c r="F274" s="238"/>
      <c r="G274" s="238"/>
      <c r="I274" s="238"/>
      <c r="J274" s="238"/>
      <c r="K274" s="238"/>
      <c r="L274" s="238"/>
      <c r="M274" s="238"/>
    </row>
    <row r="275" spans="1:13">
      <c r="A275" s="237"/>
      <c r="B275" s="238"/>
      <c r="C275" s="238"/>
      <c r="E275" s="238"/>
      <c r="F275" s="238"/>
      <c r="G275" s="238"/>
      <c r="I275" s="238"/>
      <c r="J275" s="238"/>
      <c r="K275" s="238"/>
      <c r="L275" s="238"/>
      <c r="M275" s="238"/>
    </row>
    <row r="276" spans="1:13">
      <c r="A276" s="237"/>
      <c r="B276" s="238"/>
      <c r="C276" s="238"/>
      <c r="E276" s="238"/>
      <c r="F276" s="238"/>
      <c r="G276" s="238"/>
      <c r="I276" s="238"/>
      <c r="J276" s="238"/>
      <c r="K276" s="238"/>
      <c r="L276" s="238"/>
      <c r="M276" s="238"/>
    </row>
    <row r="277" spans="1:13">
      <c r="A277" s="237"/>
      <c r="B277" s="238"/>
      <c r="C277" s="238"/>
      <c r="E277" s="238"/>
      <c r="F277" s="238"/>
      <c r="G277" s="238"/>
      <c r="I277" s="238"/>
      <c r="J277" s="238"/>
      <c r="K277" s="238"/>
      <c r="L277" s="238"/>
      <c r="M277" s="238"/>
    </row>
    <row r="278" spans="1:13">
      <c r="A278" s="237"/>
      <c r="B278" s="238"/>
      <c r="C278" s="238"/>
      <c r="E278" s="238"/>
      <c r="F278" s="238"/>
      <c r="G278" s="238"/>
      <c r="I278" s="238"/>
      <c r="J278" s="238"/>
      <c r="K278" s="238"/>
      <c r="L278" s="238"/>
      <c r="M278" s="238"/>
    </row>
    <row r="279" spans="1:13">
      <c r="A279" s="237"/>
      <c r="B279" s="238"/>
      <c r="C279" s="238"/>
      <c r="E279" s="238"/>
      <c r="F279" s="238"/>
      <c r="G279" s="238"/>
      <c r="I279" s="238"/>
      <c r="J279" s="238"/>
      <c r="K279" s="238"/>
      <c r="L279" s="238"/>
      <c r="M279" s="238"/>
    </row>
    <row r="280" spans="1:13">
      <c r="A280" s="237"/>
      <c r="B280" s="238"/>
      <c r="C280" s="238"/>
      <c r="E280" s="238"/>
      <c r="F280" s="238"/>
      <c r="G280" s="238"/>
      <c r="I280" s="238"/>
      <c r="J280" s="238"/>
      <c r="K280" s="238"/>
      <c r="L280" s="238"/>
      <c r="M280" s="238"/>
    </row>
    <row r="281" spans="1:13">
      <c r="A281" s="237"/>
      <c r="B281" s="238"/>
      <c r="C281" s="238"/>
      <c r="E281" s="238"/>
      <c r="F281" s="238"/>
      <c r="G281" s="238"/>
      <c r="I281" s="238"/>
      <c r="J281" s="238"/>
      <c r="K281" s="238"/>
      <c r="L281" s="238"/>
      <c r="M281" s="238"/>
    </row>
    <row r="282" spans="1:13">
      <c r="A282" s="237"/>
      <c r="B282" s="238"/>
      <c r="C282" s="238"/>
      <c r="E282" s="238"/>
      <c r="F282" s="238"/>
      <c r="G282" s="238"/>
      <c r="I282" s="238"/>
      <c r="J282" s="238"/>
      <c r="K282" s="238"/>
      <c r="L282" s="238"/>
      <c r="M282" s="238"/>
    </row>
    <row r="283" spans="1:13">
      <c r="A283" s="237"/>
      <c r="B283" s="238"/>
      <c r="C283" s="238"/>
      <c r="E283" s="238"/>
      <c r="F283" s="238"/>
      <c r="G283" s="238"/>
      <c r="I283" s="238"/>
      <c r="J283" s="238"/>
      <c r="K283" s="238"/>
      <c r="L283" s="238"/>
      <c r="M283" s="238"/>
    </row>
    <row r="284" spans="1:13">
      <c r="A284" s="237"/>
      <c r="B284" s="238"/>
      <c r="C284" s="238"/>
      <c r="E284" s="238"/>
      <c r="F284" s="238"/>
      <c r="G284" s="238"/>
      <c r="I284" s="238"/>
      <c r="J284" s="238"/>
      <c r="K284" s="238"/>
      <c r="L284" s="238"/>
      <c r="M284" s="238"/>
    </row>
    <row r="285" spans="1:13">
      <c r="A285" s="237"/>
      <c r="B285" s="238"/>
      <c r="C285" s="238"/>
      <c r="E285" s="238"/>
      <c r="F285" s="238"/>
      <c r="G285" s="238"/>
      <c r="I285" s="238"/>
      <c r="J285" s="238"/>
      <c r="K285" s="238"/>
      <c r="L285" s="238"/>
      <c r="M285" s="238"/>
    </row>
    <row r="286" spans="1:13">
      <c r="A286" s="237"/>
      <c r="B286" s="238"/>
      <c r="C286" s="238"/>
      <c r="E286" s="238"/>
      <c r="F286" s="238"/>
      <c r="G286" s="238"/>
      <c r="I286" s="238"/>
      <c r="J286" s="238"/>
      <c r="K286" s="238"/>
      <c r="L286" s="238"/>
      <c r="M286" s="238"/>
    </row>
    <row r="287" spans="1:13">
      <c r="A287" s="237"/>
      <c r="B287" s="238"/>
      <c r="C287" s="238"/>
      <c r="E287" s="238"/>
      <c r="F287" s="238"/>
      <c r="G287" s="238"/>
      <c r="I287" s="238"/>
      <c r="J287" s="238"/>
      <c r="K287" s="238"/>
      <c r="L287" s="238"/>
      <c r="M287" s="238"/>
    </row>
    <row r="288" spans="1:13">
      <c r="A288" s="237"/>
      <c r="B288" s="238"/>
      <c r="C288" s="238"/>
      <c r="E288" s="238"/>
      <c r="F288" s="238"/>
      <c r="G288" s="238"/>
      <c r="I288" s="238"/>
      <c r="J288" s="238"/>
      <c r="K288" s="238"/>
      <c r="L288" s="238"/>
      <c r="M288" s="238"/>
    </row>
    <row r="289" spans="1:13">
      <c r="A289" s="237"/>
      <c r="B289" s="238"/>
      <c r="C289" s="238"/>
      <c r="E289" s="238"/>
      <c r="F289" s="238"/>
      <c r="G289" s="238"/>
      <c r="I289" s="238"/>
      <c r="J289" s="238"/>
      <c r="K289" s="238"/>
      <c r="L289" s="238"/>
      <c r="M289" s="238"/>
    </row>
    <row r="290" spans="1:13">
      <c r="A290" s="237"/>
      <c r="B290" s="238"/>
      <c r="C290" s="238"/>
      <c r="E290" s="238"/>
      <c r="F290" s="238"/>
      <c r="G290" s="238"/>
      <c r="I290" s="238"/>
      <c r="J290" s="238"/>
      <c r="K290" s="238"/>
      <c r="L290" s="238"/>
      <c r="M290" s="238"/>
    </row>
    <row r="291" spans="1:13">
      <c r="A291" s="237"/>
      <c r="B291" s="238"/>
      <c r="C291" s="238"/>
      <c r="E291" s="238"/>
      <c r="F291" s="238"/>
      <c r="G291" s="238"/>
      <c r="I291" s="238"/>
      <c r="J291" s="238"/>
      <c r="K291" s="238"/>
      <c r="L291" s="238"/>
      <c r="M291" s="238"/>
    </row>
    <row r="292" spans="1:13">
      <c r="A292" s="237"/>
      <c r="B292" s="238"/>
      <c r="C292" s="238"/>
      <c r="E292" s="238"/>
      <c r="F292" s="238"/>
      <c r="G292" s="238"/>
      <c r="I292" s="238"/>
      <c r="J292" s="238"/>
      <c r="K292" s="238"/>
      <c r="L292" s="238"/>
      <c r="M292" s="238"/>
    </row>
    <row r="293" spans="1:13">
      <c r="A293" s="237"/>
      <c r="B293" s="238"/>
      <c r="C293" s="238"/>
      <c r="E293" s="238"/>
      <c r="F293" s="238"/>
      <c r="G293" s="238"/>
      <c r="I293" s="238"/>
      <c r="J293" s="238"/>
      <c r="K293" s="238"/>
      <c r="L293" s="238"/>
      <c r="M293" s="238"/>
    </row>
    <row r="294" spans="1:13">
      <c r="A294" s="237"/>
      <c r="B294" s="238"/>
      <c r="C294" s="238"/>
      <c r="E294" s="238"/>
      <c r="F294" s="238"/>
      <c r="G294" s="238"/>
      <c r="I294" s="238"/>
      <c r="J294" s="238"/>
      <c r="K294" s="238"/>
      <c r="L294" s="238"/>
      <c r="M294" s="238"/>
    </row>
    <row r="295" spans="1:13">
      <c r="A295" s="237"/>
      <c r="B295" s="238"/>
      <c r="C295" s="238"/>
      <c r="E295" s="238"/>
      <c r="F295" s="238"/>
      <c r="G295" s="238"/>
      <c r="I295" s="238"/>
      <c r="J295" s="238"/>
      <c r="K295" s="238"/>
      <c r="L295" s="238"/>
      <c r="M295" s="238"/>
    </row>
    <row r="296" spans="1:13">
      <c r="A296" s="237"/>
      <c r="B296" s="238"/>
      <c r="C296" s="238"/>
      <c r="E296" s="238"/>
      <c r="F296" s="238"/>
      <c r="G296" s="238"/>
      <c r="I296" s="238"/>
      <c r="J296" s="238"/>
      <c r="K296" s="238"/>
      <c r="L296" s="238"/>
      <c r="M296" s="238"/>
    </row>
    <row r="297" spans="1:13">
      <c r="A297" s="237"/>
      <c r="B297" s="238"/>
      <c r="C297" s="238"/>
      <c r="E297" s="238"/>
      <c r="F297" s="238"/>
      <c r="G297" s="238"/>
      <c r="I297" s="238"/>
      <c r="J297" s="238"/>
      <c r="K297" s="238"/>
      <c r="L297" s="238"/>
      <c r="M297" s="238"/>
    </row>
    <row r="298" spans="1:13">
      <c r="A298" s="237"/>
      <c r="B298" s="238"/>
      <c r="C298" s="238"/>
      <c r="E298" s="238"/>
      <c r="F298" s="238"/>
      <c r="G298" s="238"/>
      <c r="I298" s="238"/>
      <c r="J298" s="238"/>
      <c r="K298" s="238"/>
      <c r="L298" s="238"/>
      <c r="M298" s="238"/>
    </row>
    <row r="299" spans="1:13">
      <c r="A299" s="237"/>
      <c r="B299" s="238"/>
      <c r="C299" s="238"/>
      <c r="E299" s="238"/>
      <c r="F299" s="238"/>
      <c r="G299" s="238"/>
      <c r="I299" s="238"/>
      <c r="J299" s="238"/>
      <c r="K299" s="238"/>
      <c r="L299" s="238"/>
      <c r="M299" s="238"/>
    </row>
    <row r="300" spans="1:13">
      <c r="A300" s="237"/>
      <c r="B300" s="238"/>
      <c r="C300" s="238"/>
      <c r="E300" s="238"/>
      <c r="F300" s="238"/>
      <c r="G300" s="238"/>
      <c r="I300" s="238"/>
      <c r="J300" s="238"/>
      <c r="K300" s="238"/>
      <c r="L300" s="238"/>
      <c r="M300" s="238"/>
    </row>
    <row r="301" spans="1:13">
      <c r="A301" s="237"/>
      <c r="B301" s="238"/>
      <c r="C301" s="238"/>
      <c r="E301" s="238"/>
      <c r="F301" s="238"/>
      <c r="G301" s="238"/>
      <c r="I301" s="238"/>
      <c r="J301" s="238"/>
      <c r="K301" s="238"/>
      <c r="L301" s="238"/>
      <c r="M301" s="238"/>
    </row>
    <row r="302" spans="1:13">
      <c r="A302" s="237"/>
      <c r="B302" s="238"/>
      <c r="C302" s="238"/>
      <c r="E302" s="238"/>
      <c r="F302" s="238"/>
      <c r="G302" s="238"/>
      <c r="I302" s="238"/>
      <c r="J302" s="238"/>
      <c r="K302" s="238"/>
      <c r="L302" s="238"/>
      <c r="M302" s="238"/>
    </row>
    <row r="303" spans="1:13">
      <c r="A303" s="237"/>
      <c r="B303" s="238"/>
      <c r="C303" s="238"/>
      <c r="E303" s="238"/>
      <c r="F303" s="238"/>
      <c r="G303" s="238"/>
      <c r="I303" s="238"/>
      <c r="J303" s="238"/>
      <c r="K303" s="238"/>
      <c r="L303" s="238"/>
      <c r="M303" s="238"/>
    </row>
    <row r="304" spans="1:13">
      <c r="A304" s="237"/>
      <c r="B304" s="238"/>
      <c r="C304" s="238"/>
      <c r="E304" s="238"/>
      <c r="F304" s="238"/>
      <c r="G304" s="238"/>
      <c r="I304" s="238"/>
      <c r="J304" s="238"/>
      <c r="K304" s="238"/>
      <c r="L304" s="238"/>
      <c r="M304" s="238"/>
    </row>
    <row r="305" spans="1:13">
      <c r="A305" s="237"/>
      <c r="B305" s="238"/>
      <c r="C305" s="238"/>
      <c r="E305" s="238"/>
      <c r="F305" s="238"/>
      <c r="G305" s="238"/>
      <c r="I305" s="238"/>
      <c r="J305" s="238"/>
      <c r="K305" s="238"/>
      <c r="L305" s="238"/>
      <c r="M305" s="238"/>
    </row>
    <row r="306" spans="1:13">
      <c r="A306" s="237"/>
      <c r="B306" s="238"/>
      <c r="C306" s="238"/>
      <c r="E306" s="238"/>
      <c r="F306" s="238"/>
      <c r="G306" s="238"/>
      <c r="I306" s="238"/>
      <c r="J306" s="238"/>
      <c r="K306" s="238"/>
      <c r="L306" s="238"/>
      <c r="M306" s="238"/>
    </row>
    <row r="307" spans="1:13">
      <c r="A307" s="237"/>
      <c r="B307" s="238"/>
      <c r="C307" s="238"/>
      <c r="E307" s="238"/>
      <c r="F307" s="238"/>
      <c r="G307" s="238"/>
      <c r="I307" s="238"/>
      <c r="J307" s="238"/>
      <c r="K307" s="238"/>
      <c r="L307" s="238"/>
      <c r="M307" s="238"/>
    </row>
    <row r="308" spans="1:13">
      <c r="A308" s="237"/>
      <c r="B308" s="238"/>
      <c r="C308" s="238"/>
      <c r="E308" s="238"/>
      <c r="F308" s="238"/>
      <c r="G308" s="238"/>
      <c r="I308" s="238"/>
      <c r="J308" s="238"/>
      <c r="K308" s="238"/>
      <c r="L308" s="238"/>
      <c r="M308" s="238"/>
    </row>
    <row r="309" spans="1:13">
      <c r="A309" s="237"/>
      <c r="B309" s="238"/>
      <c r="C309" s="238"/>
      <c r="E309" s="238"/>
      <c r="F309" s="238"/>
      <c r="G309" s="238"/>
      <c r="I309" s="238"/>
      <c r="J309" s="238"/>
      <c r="K309" s="238"/>
      <c r="L309" s="238"/>
      <c r="M309" s="238"/>
    </row>
    <row r="310" spans="1:13">
      <c r="A310" s="237"/>
      <c r="B310" s="238"/>
      <c r="C310" s="238"/>
      <c r="E310" s="238"/>
      <c r="F310" s="238"/>
      <c r="G310" s="238"/>
      <c r="I310" s="238"/>
      <c r="J310" s="238"/>
      <c r="K310" s="238"/>
      <c r="L310" s="238"/>
      <c r="M310" s="238"/>
    </row>
    <row r="311" spans="1:13">
      <c r="A311" s="237"/>
      <c r="B311" s="238"/>
      <c r="C311" s="238"/>
      <c r="E311" s="238"/>
      <c r="F311" s="238"/>
      <c r="G311" s="238"/>
      <c r="I311" s="238"/>
      <c r="J311" s="238"/>
      <c r="K311" s="238"/>
      <c r="L311" s="238"/>
      <c r="M311" s="238"/>
    </row>
    <row r="312" spans="1:13">
      <c r="A312" s="237"/>
      <c r="B312" s="238"/>
      <c r="C312" s="238"/>
      <c r="E312" s="238"/>
      <c r="F312" s="238"/>
      <c r="G312" s="238"/>
      <c r="I312" s="238"/>
      <c r="J312" s="238"/>
      <c r="K312" s="238"/>
      <c r="L312" s="238"/>
      <c r="M312" s="238"/>
    </row>
    <row r="313" spans="1:13">
      <c r="A313" s="237"/>
      <c r="B313" s="238"/>
      <c r="C313" s="238"/>
      <c r="E313" s="238"/>
      <c r="F313" s="238"/>
      <c r="G313" s="238"/>
      <c r="I313" s="238"/>
      <c r="J313" s="238"/>
      <c r="K313" s="238"/>
      <c r="L313" s="238"/>
      <c r="M313" s="238"/>
    </row>
    <row r="314" spans="1:13">
      <c r="A314" s="237"/>
      <c r="B314" s="238"/>
      <c r="C314" s="238"/>
      <c r="E314" s="238"/>
      <c r="F314" s="238"/>
      <c r="G314" s="238"/>
      <c r="I314" s="238"/>
      <c r="J314" s="238"/>
      <c r="K314" s="238"/>
      <c r="L314" s="238"/>
      <c r="M314" s="238"/>
    </row>
    <row r="315" spans="1:13">
      <c r="A315" s="237"/>
      <c r="B315" s="238"/>
      <c r="C315" s="238"/>
      <c r="E315" s="238"/>
      <c r="F315" s="238"/>
      <c r="G315" s="238"/>
      <c r="I315" s="238"/>
      <c r="J315" s="238"/>
      <c r="K315" s="238"/>
      <c r="L315" s="238"/>
      <c r="M315" s="238"/>
    </row>
    <row r="316" spans="1:13">
      <c r="A316" s="237"/>
      <c r="B316" s="238"/>
      <c r="C316" s="238"/>
      <c r="E316" s="238"/>
      <c r="F316" s="238"/>
      <c r="G316" s="238"/>
      <c r="I316" s="238"/>
      <c r="J316" s="238"/>
      <c r="K316" s="238"/>
      <c r="L316" s="238"/>
      <c r="M316" s="238"/>
    </row>
    <row r="317" spans="1:13">
      <c r="A317" s="237"/>
      <c r="B317" s="238"/>
      <c r="C317" s="238"/>
      <c r="E317" s="238"/>
      <c r="F317" s="238"/>
      <c r="G317" s="238"/>
      <c r="I317" s="238"/>
      <c r="J317" s="238"/>
      <c r="K317" s="238"/>
      <c r="L317" s="238"/>
      <c r="M317" s="238"/>
    </row>
    <row r="318" spans="1:13">
      <c r="A318" s="237"/>
      <c r="B318" s="238"/>
      <c r="C318" s="238"/>
      <c r="E318" s="238"/>
      <c r="F318" s="238"/>
      <c r="G318" s="238"/>
      <c r="I318" s="238"/>
      <c r="J318" s="238"/>
      <c r="K318" s="238"/>
      <c r="L318" s="238"/>
      <c r="M318" s="238"/>
    </row>
    <row r="319" spans="1:13">
      <c r="A319" s="237"/>
      <c r="B319" s="238"/>
      <c r="C319" s="238"/>
      <c r="E319" s="238"/>
      <c r="F319" s="238"/>
      <c r="G319" s="238"/>
      <c r="I319" s="238"/>
      <c r="J319" s="238"/>
      <c r="K319" s="238"/>
      <c r="L319" s="238"/>
      <c r="M319" s="238"/>
    </row>
    <row r="320" spans="1:13">
      <c r="A320" s="237"/>
      <c r="B320" s="238"/>
      <c r="C320" s="238"/>
      <c r="E320" s="238"/>
      <c r="F320" s="238"/>
      <c r="G320" s="238"/>
      <c r="I320" s="238"/>
      <c r="J320" s="238"/>
      <c r="K320" s="238"/>
      <c r="L320" s="238"/>
      <c r="M320" s="238"/>
    </row>
    <row r="321" spans="1:13">
      <c r="A321" s="237"/>
      <c r="B321" s="238"/>
      <c r="C321" s="238"/>
      <c r="E321" s="238"/>
      <c r="F321" s="238"/>
      <c r="G321" s="238"/>
      <c r="I321" s="238"/>
      <c r="J321" s="238"/>
      <c r="K321" s="238"/>
      <c r="L321" s="238"/>
      <c r="M321" s="238"/>
    </row>
    <row r="322" spans="1:13">
      <c r="A322" s="237"/>
      <c r="B322" s="238"/>
      <c r="C322" s="238"/>
      <c r="E322" s="238"/>
      <c r="F322" s="238"/>
      <c r="G322" s="238"/>
      <c r="I322" s="238"/>
      <c r="J322" s="238"/>
      <c r="K322" s="238"/>
      <c r="L322" s="238"/>
      <c r="M322" s="238"/>
    </row>
    <row r="323" spans="1:13">
      <c r="A323" s="237"/>
      <c r="B323" s="238"/>
      <c r="C323" s="238"/>
      <c r="E323" s="238"/>
      <c r="F323" s="238"/>
      <c r="G323" s="238"/>
      <c r="I323" s="238"/>
      <c r="J323" s="238"/>
      <c r="K323" s="238"/>
      <c r="L323" s="238"/>
      <c r="M323" s="238"/>
    </row>
    <row r="324" spans="1:13">
      <c r="A324" s="237"/>
      <c r="B324" s="238"/>
      <c r="C324" s="238"/>
      <c r="E324" s="238"/>
      <c r="F324" s="238"/>
      <c r="G324" s="238"/>
      <c r="I324" s="238"/>
      <c r="J324" s="238"/>
      <c r="K324" s="238"/>
      <c r="L324" s="238"/>
      <c r="M324" s="238"/>
    </row>
    <row r="325" spans="1:13">
      <c r="A325" s="237"/>
      <c r="B325" s="238"/>
      <c r="C325" s="238"/>
      <c r="E325" s="238"/>
      <c r="F325" s="238"/>
      <c r="G325" s="238"/>
      <c r="I325" s="238"/>
      <c r="J325" s="238"/>
      <c r="K325" s="238"/>
      <c r="L325" s="238"/>
      <c r="M325" s="238"/>
    </row>
    <row r="326" spans="1:13">
      <c r="A326" s="237"/>
      <c r="B326" s="238"/>
      <c r="C326" s="238"/>
      <c r="E326" s="238"/>
      <c r="F326" s="238"/>
      <c r="G326" s="238"/>
      <c r="I326" s="238"/>
      <c r="J326" s="238"/>
      <c r="K326" s="238"/>
      <c r="L326" s="238"/>
      <c r="M326" s="238"/>
    </row>
    <row r="327" spans="1:13">
      <c r="A327" s="237"/>
      <c r="B327" s="238"/>
      <c r="C327" s="238"/>
      <c r="E327" s="238"/>
      <c r="F327" s="238"/>
      <c r="G327" s="238"/>
      <c r="I327" s="238"/>
      <c r="J327" s="238"/>
      <c r="K327" s="238"/>
      <c r="L327" s="238"/>
      <c r="M327" s="238"/>
    </row>
    <row r="328" spans="1:13">
      <c r="A328" s="237"/>
      <c r="B328" s="238"/>
      <c r="C328" s="238"/>
      <c r="E328" s="238"/>
      <c r="F328" s="238"/>
      <c r="G328" s="238"/>
      <c r="I328" s="238"/>
      <c r="J328" s="238"/>
      <c r="K328" s="238"/>
      <c r="L328" s="238"/>
      <c r="M328" s="238"/>
    </row>
    <row r="329" spans="1:13">
      <c r="A329" s="237"/>
      <c r="B329" s="238"/>
      <c r="C329" s="238"/>
      <c r="E329" s="238"/>
      <c r="F329" s="238"/>
      <c r="G329" s="238"/>
      <c r="I329" s="238"/>
      <c r="J329" s="238"/>
      <c r="K329" s="238"/>
      <c r="L329" s="238"/>
      <c r="M329" s="238"/>
    </row>
    <row r="330" spans="1:13">
      <c r="A330" s="237"/>
      <c r="B330" s="238"/>
      <c r="C330" s="238"/>
      <c r="E330" s="238"/>
      <c r="F330" s="238"/>
      <c r="G330" s="238"/>
      <c r="I330" s="238"/>
      <c r="J330" s="238"/>
      <c r="K330" s="238"/>
      <c r="L330" s="238"/>
      <c r="M330" s="238"/>
    </row>
    <row r="331" spans="1:13">
      <c r="A331" s="237"/>
      <c r="B331" s="238"/>
      <c r="C331" s="238"/>
      <c r="E331" s="238"/>
      <c r="F331" s="238"/>
      <c r="G331" s="238"/>
      <c r="I331" s="238"/>
      <c r="J331" s="238"/>
      <c r="K331" s="238"/>
      <c r="L331" s="238"/>
      <c r="M331" s="238"/>
    </row>
    <row r="332" spans="1:13">
      <c r="A332" s="237"/>
      <c r="B332" s="238"/>
      <c r="C332" s="238"/>
      <c r="E332" s="238"/>
      <c r="F332" s="238"/>
      <c r="G332" s="238"/>
      <c r="I332" s="238"/>
      <c r="J332" s="238"/>
      <c r="K332" s="238"/>
      <c r="L332" s="238"/>
      <c r="M332" s="238"/>
    </row>
    <row r="333" spans="1:13">
      <c r="A333" s="237"/>
      <c r="B333" s="238"/>
      <c r="C333" s="238"/>
      <c r="E333" s="238"/>
      <c r="F333" s="238"/>
      <c r="G333" s="238"/>
      <c r="I333" s="238"/>
      <c r="J333" s="238"/>
      <c r="K333" s="238"/>
      <c r="L333" s="238"/>
      <c r="M333" s="238"/>
    </row>
    <row r="334" spans="1:13">
      <c r="A334" s="237"/>
      <c r="B334" s="238"/>
      <c r="C334" s="238"/>
      <c r="E334" s="238"/>
      <c r="F334" s="238"/>
      <c r="G334" s="238"/>
      <c r="I334" s="238"/>
      <c r="J334" s="238"/>
      <c r="K334" s="238"/>
      <c r="L334" s="238"/>
      <c r="M334" s="238"/>
    </row>
    <row r="335" spans="1:13">
      <c r="A335" s="237"/>
      <c r="B335" s="238"/>
      <c r="C335" s="238"/>
      <c r="E335" s="238"/>
      <c r="F335" s="238"/>
      <c r="G335" s="238"/>
      <c r="I335" s="238"/>
      <c r="J335" s="238"/>
      <c r="K335" s="238"/>
      <c r="L335" s="238"/>
      <c r="M335" s="238"/>
    </row>
    <row r="336" spans="1:13">
      <c r="A336" s="237"/>
      <c r="B336" s="238"/>
      <c r="C336" s="238"/>
      <c r="E336" s="238"/>
      <c r="F336" s="238"/>
      <c r="G336" s="238"/>
      <c r="I336" s="238"/>
      <c r="J336" s="238"/>
      <c r="K336" s="238"/>
      <c r="L336" s="238"/>
      <c r="M336" s="238"/>
    </row>
    <row r="337" spans="1:13">
      <c r="A337" s="237"/>
      <c r="B337" s="238"/>
      <c r="C337" s="238"/>
      <c r="E337" s="238"/>
      <c r="F337" s="238"/>
      <c r="G337" s="238"/>
      <c r="I337" s="238"/>
      <c r="J337" s="238"/>
      <c r="K337" s="238"/>
      <c r="L337" s="238"/>
      <c r="M337" s="238"/>
    </row>
    <row r="338" spans="1:13">
      <c r="A338" s="237"/>
      <c r="B338" s="238"/>
      <c r="C338" s="238"/>
      <c r="E338" s="238"/>
      <c r="F338" s="238"/>
      <c r="G338" s="238"/>
      <c r="I338" s="238"/>
      <c r="J338" s="238"/>
      <c r="K338" s="238"/>
      <c r="L338" s="238"/>
      <c r="M338" s="238"/>
    </row>
    <row r="339" spans="1:13">
      <c r="A339" s="237"/>
      <c r="B339" s="238"/>
      <c r="C339" s="238"/>
      <c r="E339" s="238"/>
      <c r="F339" s="238"/>
      <c r="G339" s="238"/>
      <c r="I339" s="238"/>
      <c r="J339" s="238"/>
      <c r="K339" s="238"/>
      <c r="L339" s="238"/>
      <c r="M339" s="238"/>
    </row>
    <row r="340" spans="1:13">
      <c r="A340" s="237"/>
      <c r="B340" s="238"/>
      <c r="C340" s="238"/>
      <c r="E340" s="238"/>
      <c r="F340" s="238"/>
      <c r="G340" s="238"/>
      <c r="I340" s="238"/>
      <c r="J340" s="238"/>
      <c r="K340" s="238"/>
      <c r="L340" s="238"/>
      <c r="M340" s="238"/>
    </row>
    <row r="341" spans="1:13">
      <c r="A341" s="237"/>
      <c r="B341" s="238"/>
      <c r="C341" s="238"/>
      <c r="E341" s="238"/>
      <c r="F341" s="238"/>
      <c r="G341" s="238"/>
      <c r="I341" s="238"/>
      <c r="J341" s="238"/>
      <c r="K341" s="238"/>
      <c r="L341" s="238"/>
      <c r="M341" s="238"/>
    </row>
    <row r="342" spans="1:13">
      <c r="A342" s="237"/>
      <c r="B342" s="238"/>
      <c r="C342" s="238"/>
      <c r="E342" s="238"/>
      <c r="F342" s="238"/>
      <c r="G342" s="238"/>
      <c r="I342" s="238"/>
      <c r="J342" s="238"/>
      <c r="K342" s="238"/>
      <c r="L342" s="238"/>
      <c r="M342" s="238"/>
    </row>
    <row r="343" spans="1:13">
      <c r="A343" s="237"/>
      <c r="B343" s="238"/>
      <c r="C343" s="238"/>
      <c r="E343" s="238"/>
      <c r="F343" s="238"/>
      <c r="G343" s="238"/>
      <c r="I343" s="238"/>
      <c r="J343" s="238"/>
      <c r="K343" s="238"/>
      <c r="L343" s="238"/>
      <c r="M343" s="238"/>
    </row>
    <row r="344" spans="1:13">
      <c r="A344" s="237"/>
      <c r="B344" s="238"/>
      <c r="C344" s="238"/>
      <c r="E344" s="238"/>
      <c r="F344" s="238"/>
      <c r="G344" s="238"/>
      <c r="I344" s="238"/>
      <c r="J344" s="238"/>
      <c r="K344" s="238"/>
      <c r="L344" s="238"/>
      <c r="M344" s="238"/>
    </row>
    <row r="345" spans="1:13">
      <c r="A345" s="237"/>
      <c r="B345" s="238"/>
      <c r="C345" s="238"/>
      <c r="E345" s="238"/>
      <c r="F345" s="238"/>
      <c r="G345" s="238"/>
      <c r="I345" s="238"/>
      <c r="J345" s="238"/>
      <c r="K345" s="238"/>
      <c r="L345" s="238"/>
      <c r="M345" s="238"/>
    </row>
    <row r="346" spans="1:13">
      <c r="A346" s="237"/>
      <c r="B346" s="238"/>
      <c r="C346" s="238"/>
      <c r="E346" s="238"/>
      <c r="F346" s="238"/>
      <c r="G346" s="238"/>
      <c r="I346" s="238"/>
      <c r="J346" s="238"/>
      <c r="K346" s="238"/>
      <c r="L346" s="238"/>
      <c r="M346" s="238"/>
    </row>
    <row r="347" spans="1:13">
      <c r="A347" s="237"/>
      <c r="B347" s="238"/>
      <c r="C347" s="238"/>
      <c r="E347" s="238"/>
      <c r="F347" s="238"/>
      <c r="G347" s="238"/>
      <c r="I347" s="238"/>
      <c r="J347" s="238"/>
      <c r="K347" s="238"/>
      <c r="L347" s="238"/>
      <c r="M347" s="238"/>
    </row>
    <row r="348" spans="1:13">
      <c r="A348" s="237"/>
      <c r="B348" s="238"/>
      <c r="C348" s="238"/>
      <c r="E348" s="238"/>
      <c r="F348" s="238"/>
      <c r="G348" s="238"/>
      <c r="I348" s="238"/>
      <c r="J348" s="238"/>
      <c r="K348" s="238"/>
      <c r="L348" s="238"/>
      <c r="M348" s="238"/>
    </row>
    <row r="349" spans="1:13">
      <c r="A349" s="237"/>
      <c r="B349" s="238"/>
      <c r="C349" s="238"/>
      <c r="E349" s="238"/>
      <c r="F349" s="238"/>
      <c r="G349" s="238"/>
      <c r="I349" s="238"/>
      <c r="J349" s="238"/>
      <c r="K349" s="238"/>
      <c r="L349" s="238"/>
      <c r="M349" s="238"/>
    </row>
    <row r="350" spans="1:13">
      <c r="A350" s="237"/>
      <c r="B350" s="238"/>
      <c r="C350" s="238"/>
      <c r="E350" s="238"/>
      <c r="F350" s="238"/>
      <c r="G350" s="238"/>
      <c r="I350" s="238"/>
      <c r="J350" s="238"/>
      <c r="K350" s="238"/>
      <c r="L350" s="238"/>
      <c r="M350" s="238"/>
    </row>
    <row r="351" spans="1:13">
      <c r="A351" s="237"/>
      <c r="B351" s="238"/>
      <c r="C351" s="238"/>
      <c r="E351" s="238"/>
      <c r="F351" s="238"/>
      <c r="G351" s="238"/>
      <c r="I351" s="238"/>
      <c r="J351" s="238"/>
      <c r="K351" s="238"/>
      <c r="L351" s="238"/>
      <c r="M351" s="238"/>
    </row>
    <row r="352" spans="1:13">
      <c r="A352" s="237"/>
      <c r="B352" s="238"/>
      <c r="C352" s="238"/>
      <c r="E352" s="238"/>
      <c r="F352" s="238"/>
      <c r="G352" s="238"/>
      <c r="I352" s="238"/>
      <c r="J352" s="238"/>
      <c r="K352" s="238"/>
      <c r="L352" s="238"/>
      <c r="M352" s="238"/>
    </row>
    <row r="353" spans="1:13">
      <c r="A353" s="237"/>
      <c r="B353" s="238"/>
      <c r="C353" s="238"/>
      <c r="E353" s="238"/>
      <c r="F353" s="238"/>
      <c r="G353" s="238"/>
      <c r="I353" s="238"/>
      <c r="J353" s="238"/>
      <c r="K353" s="238"/>
      <c r="L353" s="238"/>
      <c r="M353" s="238"/>
    </row>
    <row r="354" spans="1:13">
      <c r="A354" s="237"/>
      <c r="B354" s="238"/>
      <c r="C354" s="238"/>
      <c r="E354" s="238"/>
      <c r="F354" s="238"/>
      <c r="G354" s="238"/>
      <c r="I354" s="238"/>
      <c r="J354" s="238"/>
      <c r="K354" s="238"/>
      <c r="L354" s="238"/>
      <c r="M354" s="238"/>
    </row>
    <row r="355" spans="1:13">
      <c r="A355" s="237"/>
      <c r="B355" s="238"/>
      <c r="C355" s="238"/>
      <c r="E355" s="238"/>
      <c r="F355" s="238"/>
      <c r="G355" s="238"/>
      <c r="I355" s="238"/>
      <c r="J355" s="238"/>
      <c r="K355" s="238"/>
      <c r="L355" s="238"/>
      <c r="M355" s="238"/>
    </row>
    <row r="356" spans="1:13">
      <c r="A356" s="237"/>
      <c r="B356" s="238"/>
      <c r="C356" s="238"/>
      <c r="E356" s="238"/>
      <c r="F356" s="238"/>
      <c r="G356" s="238"/>
      <c r="I356" s="238"/>
      <c r="J356" s="238"/>
      <c r="K356" s="238"/>
      <c r="L356" s="238"/>
      <c r="M356" s="238"/>
    </row>
    <row r="357" spans="1:13">
      <c r="A357" s="237"/>
      <c r="B357" s="238"/>
      <c r="C357" s="238"/>
      <c r="E357" s="238"/>
      <c r="F357" s="238"/>
      <c r="G357" s="238"/>
      <c r="I357" s="238"/>
      <c r="J357" s="238"/>
      <c r="K357" s="238"/>
      <c r="L357" s="238"/>
      <c r="M357" s="238"/>
    </row>
    <row r="358" spans="1:13">
      <c r="A358" s="237"/>
      <c r="B358" s="238"/>
      <c r="C358" s="238"/>
      <c r="E358" s="238"/>
      <c r="F358" s="238"/>
      <c r="G358" s="238"/>
      <c r="I358" s="238"/>
      <c r="J358" s="238"/>
      <c r="K358" s="238"/>
      <c r="L358" s="238"/>
      <c r="M358" s="238"/>
    </row>
    <row r="359" spans="1:13">
      <c r="A359" s="237"/>
      <c r="B359" s="238"/>
      <c r="C359" s="238"/>
      <c r="E359" s="238"/>
      <c r="F359" s="238"/>
      <c r="G359" s="238"/>
      <c r="I359" s="238"/>
      <c r="J359" s="238"/>
      <c r="K359" s="238"/>
      <c r="L359" s="238"/>
      <c r="M359" s="238"/>
    </row>
    <row r="360" spans="1:13">
      <c r="A360" s="237"/>
      <c r="B360" s="238"/>
      <c r="C360" s="238"/>
      <c r="E360" s="238"/>
      <c r="F360" s="238"/>
      <c r="G360" s="238"/>
      <c r="I360" s="238"/>
      <c r="J360" s="238"/>
      <c r="K360" s="238"/>
      <c r="L360" s="238"/>
      <c r="M360" s="238"/>
    </row>
    <row r="361" spans="1:13">
      <c r="A361" s="237"/>
      <c r="B361" s="238"/>
      <c r="C361" s="238"/>
      <c r="E361" s="238"/>
      <c r="F361" s="238"/>
      <c r="G361" s="238"/>
      <c r="I361" s="238"/>
      <c r="J361" s="238"/>
      <c r="K361" s="238"/>
      <c r="L361" s="238"/>
      <c r="M361" s="238"/>
    </row>
    <row r="362" spans="1:13">
      <c r="A362" s="237"/>
      <c r="B362" s="238"/>
      <c r="C362" s="238"/>
      <c r="E362" s="238"/>
      <c r="F362" s="238"/>
      <c r="G362" s="238"/>
      <c r="I362" s="238"/>
      <c r="J362" s="238"/>
      <c r="K362" s="238"/>
      <c r="L362" s="238"/>
      <c r="M362" s="238"/>
    </row>
    <row r="363" spans="1:13">
      <c r="A363" s="237"/>
      <c r="B363" s="238"/>
      <c r="C363" s="238"/>
      <c r="E363" s="238"/>
      <c r="F363" s="238"/>
      <c r="G363" s="238"/>
      <c r="I363" s="238"/>
      <c r="J363" s="238"/>
      <c r="K363" s="238"/>
      <c r="L363" s="238"/>
      <c r="M363" s="238"/>
    </row>
    <row r="364" spans="1:13">
      <c r="A364" s="237"/>
      <c r="B364" s="238"/>
      <c r="C364" s="238"/>
      <c r="E364" s="238"/>
      <c r="F364" s="238"/>
      <c r="G364" s="238"/>
      <c r="I364" s="238"/>
      <c r="J364" s="238"/>
      <c r="K364" s="238"/>
      <c r="L364" s="238"/>
      <c r="M364" s="238"/>
    </row>
    <row r="365" spans="1:13">
      <c r="A365" s="237"/>
      <c r="B365" s="238"/>
      <c r="C365" s="238"/>
      <c r="E365" s="238"/>
      <c r="F365" s="238"/>
      <c r="G365" s="238"/>
      <c r="I365" s="238"/>
      <c r="J365" s="238"/>
      <c r="K365" s="238"/>
      <c r="L365" s="238"/>
      <c r="M365" s="238"/>
    </row>
    <row r="366" spans="1:13">
      <c r="A366" s="237"/>
      <c r="B366" s="238"/>
      <c r="C366" s="238"/>
      <c r="E366" s="238"/>
      <c r="F366" s="238"/>
      <c r="G366" s="238"/>
      <c r="I366" s="238"/>
      <c r="J366" s="238"/>
      <c r="K366" s="238"/>
      <c r="L366" s="238"/>
      <c r="M366" s="238"/>
    </row>
    <row r="367" spans="1:13">
      <c r="A367" s="237"/>
      <c r="B367" s="238"/>
      <c r="C367" s="238"/>
      <c r="E367" s="238"/>
      <c r="F367" s="238"/>
      <c r="G367" s="238"/>
      <c r="I367" s="238"/>
      <c r="J367" s="238"/>
      <c r="K367" s="238"/>
      <c r="L367" s="238"/>
      <c r="M367" s="238"/>
    </row>
    <row r="368" spans="1:13">
      <c r="A368" s="237"/>
      <c r="B368" s="238"/>
      <c r="C368" s="238"/>
      <c r="E368" s="238"/>
      <c r="F368" s="238"/>
      <c r="G368" s="238"/>
      <c r="I368" s="238"/>
      <c r="J368" s="238"/>
      <c r="K368" s="238"/>
      <c r="L368" s="238"/>
      <c r="M368" s="238"/>
    </row>
    <row r="369" spans="1:13">
      <c r="A369" s="237"/>
      <c r="B369" s="238"/>
      <c r="C369" s="238"/>
      <c r="E369" s="238"/>
      <c r="F369" s="238"/>
      <c r="G369" s="238"/>
      <c r="I369" s="238"/>
      <c r="J369" s="238"/>
      <c r="K369" s="238"/>
      <c r="L369" s="238"/>
      <c r="M369" s="238"/>
    </row>
    <row r="370" spans="1:13">
      <c r="A370" s="237"/>
      <c r="B370" s="238"/>
      <c r="C370" s="238"/>
      <c r="E370" s="238"/>
      <c r="F370" s="238"/>
      <c r="G370" s="238"/>
      <c r="I370" s="238"/>
      <c r="J370" s="238"/>
      <c r="K370" s="238"/>
      <c r="L370" s="238"/>
      <c r="M370" s="238"/>
    </row>
    <row r="371" spans="1:13">
      <c r="A371" s="237"/>
      <c r="B371" s="238"/>
      <c r="C371" s="238"/>
      <c r="E371" s="238"/>
      <c r="F371" s="238"/>
      <c r="G371" s="238"/>
      <c r="I371" s="238"/>
      <c r="J371" s="238"/>
      <c r="K371" s="238"/>
      <c r="L371" s="238"/>
      <c r="M371" s="238"/>
    </row>
    <row r="372" spans="1:13">
      <c r="A372" s="237"/>
      <c r="B372" s="238"/>
      <c r="C372" s="238"/>
      <c r="E372" s="238"/>
      <c r="F372" s="238"/>
      <c r="G372" s="238"/>
      <c r="I372" s="238"/>
      <c r="J372" s="238"/>
      <c r="K372" s="238"/>
      <c r="L372" s="238"/>
      <c r="M372" s="238"/>
    </row>
    <row r="373" spans="1:13">
      <c r="A373" s="237"/>
      <c r="B373" s="238"/>
      <c r="C373" s="238"/>
      <c r="E373" s="238"/>
      <c r="F373" s="238"/>
      <c r="G373" s="238"/>
      <c r="I373" s="238"/>
      <c r="J373" s="238"/>
      <c r="K373" s="238"/>
      <c r="L373" s="238"/>
      <c r="M373" s="238"/>
    </row>
    <row r="374" spans="1:13">
      <c r="A374" s="237"/>
      <c r="B374" s="238"/>
      <c r="C374" s="238"/>
      <c r="E374" s="238"/>
      <c r="F374" s="238"/>
      <c r="G374" s="238"/>
      <c r="I374" s="238"/>
      <c r="J374" s="238"/>
      <c r="K374" s="238"/>
      <c r="L374" s="238"/>
      <c r="M374" s="238"/>
    </row>
    <row r="375" spans="1:13">
      <c r="A375" s="237"/>
      <c r="B375" s="238"/>
      <c r="C375" s="238"/>
      <c r="E375" s="238"/>
      <c r="F375" s="238"/>
      <c r="G375" s="238"/>
      <c r="I375" s="238"/>
      <c r="J375" s="238"/>
      <c r="K375" s="238"/>
      <c r="L375" s="238"/>
      <c r="M375" s="238"/>
    </row>
    <row r="376" spans="1:13">
      <c r="A376" s="237"/>
      <c r="B376" s="238"/>
      <c r="C376" s="238"/>
      <c r="E376" s="238"/>
      <c r="F376" s="238"/>
      <c r="G376" s="238"/>
      <c r="I376" s="238"/>
      <c r="J376" s="238"/>
      <c r="K376" s="238"/>
      <c r="L376" s="238"/>
      <c r="M376" s="238"/>
    </row>
    <row r="377" spans="1:13">
      <c r="A377" s="237"/>
      <c r="B377" s="238"/>
      <c r="C377" s="238"/>
      <c r="E377" s="238"/>
      <c r="F377" s="238"/>
      <c r="G377" s="238"/>
      <c r="I377" s="238"/>
      <c r="J377" s="238"/>
      <c r="K377" s="238"/>
      <c r="L377" s="238"/>
      <c r="M377" s="238"/>
    </row>
    <row r="378" spans="1:13">
      <c r="A378" s="237"/>
      <c r="B378" s="238"/>
      <c r="C378" s="238"/>
      <c r="E378" s="238"/>
      <c r="F378" s="238"/>
      <c r="G378" s="238"/>
      <c r="I378" s="238"/>
      <c r="J378" s="238"/>
      <c r="K378" s="238"/>
      <c r="L378" s="238"/>
      <c r="M378" s="238"/>
    </row>
    <row r="379" spans="1:13">
      <c r="A379" s="237"/>
      <c r="B379" s="238"/>
      <c r="C379" s="238"/>
      <c r="E379" s="238"/>
      <c r="F379" s="238"/>
      <c r="G379" s="238"/>
      <c r="I379" s="238"/>
      <c r="J379" s="238"/>
      <c r="K379" s="238"/>
      <c r="L379" s="238"/>
      <c r="M379" s="238"/>
    </row>
    <row r="380" spans="1:13">
      <c r="A380" s="237"/>
      <c r="B380" s="238"/>
      <c r="C380" s="238"/>
      <c r="E380" s="238"/>
      <c r="F380" s="238"/>
      <c r="G380" s="238"/>
      <c r="I380" s="238"/>
      <c r="J380" s="238"/>
      <c r="K380" s="238"/>
      <c r="L380" s="238"/>
      <c r="M380" s="238"/>
    </row>
    <row r="381" spans="1:13">
      <c r="A381" s="237"/>
      <c r="B381" s="238"/>
      <c r="C381" s="238"/>
      <c r="E381" s="238"/>
      <c r="F381" s="238"/>
      <c r="G381" s="238"/>
      <c r="I381" s="238"/>
      <c r="J381" s="238"/>
      <c r="K381" s="238"/>
      <c r="L381" s="238"/>
      <c r="M381" s="238"/>
    </row>
    <row r="382" spans="1:13">
      <c r="A382" s="237"/>
      <c r="B382" s="238"/>
      <c r="C382" s="238"/>
      <c r="E382" s="238"/>
      <c r="F382" s="238"/>
      <c r="G382" s="238"/>
      <c r="I382" s="238"/>
      <c r="J382" s="238"/>
      <c r="K382" s="238"/>
      <c r="L382" s="238"/>
      <c r="M382" s="238"/>
    </row>
    <row r="383" spans="1:13">
      <c r="A383" s="237"/>
      <c r="B383" s="238"/>
      <c r="C383" s="238"/>
      <c r="E383" s="238"/>
      <c r="F383" s="238"/>
      <c r="G383" s="238"/>
      <c r="I383" s="238"/>
      <c r="J383" s="238"/>
      <c r="K383" s="238"/>
      <c r="L383" s="238"/>
      <c r="M383" s="238"/>
    </row>
    <row r="384" spans="1:13">
      <c r="A384" s="237"/>
      <c r="B384" s="238"/>
      <c r="C384" s="238"/>
      <c r="E384" s="238"/>
      <c r="F384" s="238"/>
      <c r="G384" s="238"/>
      <c r="I384" s="238"/>
      <c r="J384" s="238"/>
      <c r="K384" s="238"/>
      <c r="L384" s="238"/>
      <c r="M384" s="238"/>
    </row>
    <row r="385" spans="1:13">
      <c r="A385" s="237"/>
      <c r="B385" s="238"/>
      <c r="C385" s="238"/>
      <c r="E385" s="238"/>
      <c r="F385" s="238"/>
      <c r="G385" s="238"/>
      <c r="I385" s="238"/>
      <c r="J385" s="238"/>
      <c r="K385" s="238"/>
      <c r="L385" s="238"/>
      <c r="M385" s="238"/>
    </row>
    <row r="386" spans="1:13">
      <c r="A386" s="237"/>
      <c r="B386" s="238"/>
      <c r="C386" s="238"/>
      <c r="E386" s="238"/>
      <c r="F386" s="238"/>
      <c r="G386" s="238"/>
      <c r="I386" s="238"/>
      <c r="J386" s="238"/>
      <c r="K386" s="238"/>
      <c r="L386" s="238"/>
      <c r="M386" s="238"/>
    </row>
    <row r="387" spans="1:13">
      <c r="A387" s="237"/>
      <c r="B387" s="238"/>
      <c r="C387" s="238"/>
      <c r="E387" s="238"/>
      <c r="F387" s="238"/>
      <c r="G387" s="238"/>
      <c r="I387" s="238"/>
      <c r="J387" s="238"/>
      <c r="K387" s="238"/>
      <c r="L387" s="238"/>
      <c r="M387" s="238"/>
    </row>
    <row r="388" spans="1:13">
      <c r="A388" s="237"/>
      <c r="B388" s="238"/>
      <c r="C388" s="238"/>
      <c r="E388" s="238"/>
      <c r="F388" s="238"/>
      <c r="G388" s="238"/>
      <c r="I388" s="238"/>
      <c r="J388" s="238"/>
      <c r="K388" s="238"/>
      <c r="L388" s="238"/>
      <c r="M388" s="238"/>
    </row>
    <row r="389" spans="1:13">
      <c r="A389" s="237"/>
      <c r="B389" s="238"/>
      <c r="C389" s="238"/>
      <c r="E389" s="238"/>
      <c r="F389" s="238"/>
      <c r="G389" s="238"/>
      <c r="I389" s="238"/>
      <c r="J389" s="238"/>
      <c r="K389" s="238"/>
      <c r="L389" s="238"/>
      <c r="M389" s="238"/>
    </row>
    <row r="390" spans="1:13">
      <c r="A390" s="237"/>
      <c r="B390" s="238"/>
      <c r="C390" s="238"/>
      <c r="E390" s="238"/>
      <c r="F390" s="238"/>
      <c r="G390" s="238"/>
      <c r="I390" s="238"/>
      <c r="J390" s="238"/>
      <c r="K390" s="238"/>
      <c r="L390" s="238"/>
      <c r="M390" s="238"/>
    </row>
    <row r="391" spans="1:13">
      <c r="A391" s="237"/>
      <c r="B391" s="238"/>
      <c r="C391" s="238"/>
      <c r="E391" s="238"/>
      <c r="F391" s="238"/>
      <c r="G391" s="238"/>
      <c r="I391" s="238"/>
      <c r="J391" s="238"/>
      <c r="K391" s="238"/>
      <c r="L391" s="238"/>
      <c r="M391" s="238"/>
    </row>
    <row r="392" spans="1:13">
      <c r="A392" s="237"/>
      <c r="B392" s="238"/>
      <c r="C392" s="238"/>
      <c r="E392" s="238"/>
      <c r="F392" s="238"/>
      <c r="G392" s="238"/>
      <c r="I392" s="238"/>
      <c r="J392" s="238"/>
      <c r="K392" s="238"/>
      <c r="L392" s="238"/>
      <c r="M392" s="238"/>
    </row>
    <row r="393" spans="1:13">
      <c r="A393" s="237"/>
      <c r="B393" s="238"/>
      <c r="C393" s="238"/>
      <c r="E393" s="238"/>
      <c r="F393" s="238"/>
      <c r="G393" s="238"/>
      <c r="I393" s="238"/>
      <c r="J393" s="238"/>
      <c r="K393" s="238"/>
      <c r="L393" s="238"/>
      <c r="M393" s="238"/>
    </row>
    <row r="394" spans="1:13">
      <c r="A394" s="237"/>
      <c r="B394" s="238"/>
      <c r="C394" s="238"/>
      <c r="E394" s="238"/>
      <c r="F394" s="238"/>
      <c r="G394" s="238"/>
      <c r="I394" s="238"/>
      <c r="J394" s="238"/>
      <c r="K394" s="238"/>
      <c r="L394" s="238"/>
      <c r="M394" s="238"/>
    </row>
    <row r="395" spans="1:13">
      <c r="A395" s="237"/>
      <c r="B395" s="238"/>
      <c r="C395" s="238"/>
      <c r="E395" s="238"/>
      <c r="F395" s="238"/>
      <c r="G395" s="238"/>
      <c r="I395" s="238"/>
      <c r="J395" s="238"/>
      <c r="K395" s="238"/>
      <c r="L395" s="238"/>
      <c r="M395" s="238"/>
    </row>
    <row r="396" spans="1:13">
      <c r="A396" s="237"/>
      <c r="B396" s="238"/>
      <c r="C396" s="238"/>
      <c r="E396" s="238"/>
      <c r="F396" s="238"/>
      <c r="G396" s="238"/>
      <c r="I396" s="238"/>
      <c r="J396" s="238"/>
      <c r="K396" s="238"/>
      <c r="L396" s="238"/>
      <c r="M396" s="238"/>
    </row>
    <row r="397" spans="1:13">
      <c r="A397" s="237"/>
      <c r="B397" s="238"/>
      <c r="C397" s="238"/>
      <c r="E397" s="238"/>
      <c r="F397" s="238"/>
      <c r="G397" s="238"/>
      <c r="I397" s="238"/>
      <c r="J397" s="238"/>
      <c r="K397" s="238"/>
      <c r="L397" s="238"/>
      <c r="M397" s="238"/>
    </row>
    <row r="398" spans="1:13">
      <c r="A398" s="237"/>
      <c r="B398" s="238"/>
      <c r="C398" s="238"/>
      <c r="E398" s="238"/>
      <c r="F398" s="238"/>
      <c r="G398" s="238"/>
      <c r="I398" s="238"/>
      <c r="J398" s="238"/>
      <c r="K398" s="238"/>
      <c r="L398" s="238"/>
      <c r="M398" s="238"/>
    </row>
    <row r="399" spans="1:13">
      <c r="A399" s="237"/>
      <c r="B399" s="238"/>
      <c r="C399" s="238"/>
      <c r="E399" s="238"/>
      <c r="F399" s="238"/>
      <c r="G399" s="238"/>
      <c r="I399" s="238"/>
      <c r="J399" s="238"/>
      <c r="K399" s="238"/>
      <c r="L399" s="238"/>
      <c r="M399" s="238"/>
    </row>
    <row r="400" spans="1:13">
      <c r="A400" s="237"/>
      <c r="B400" s="238"/>
      <c r="C400" s="238"/>
      <c r="E400" s="238"/>
      <c r="F400" s="238"/>
      <c r="G400" s="238"/>
      <c r="I400" s="238"/>
      <c r="J400" s="238"/>
      <c r="K400" s="238"/>
      <c r="L400" s="238"/>
      <c r="M400" s="238"/>
    </row>
    <row r="401" spans="1:13">
      <c r="A401" s="237"/>
      <c r="B401" s="238"/>
      <c r="C401" s="238"/>
      <c r="E401" s="238"/>
      <c r="F401" s="238"/>
      <c r="G401" s="238"/>
      <c r="I401" s="238"/>
      <c r="J401" s="238"/>
      <c r="K401" s="238"/>
      <c r="L401" s="238"/>
      <c r="M401" s="238"/>
    </row>
    <row r="402" spans="1:13">
      <c r="A402" s="237"/>
      <c r="B402" s="238"/>
      <c r="C402" s="238"/>
      <c r="E402" s="238"/>
      <c r="F402" s="238"/>
      <c r="G402" s="238"/>
      <c r="I402" s="238"/>
      <c r="J402" s="238"/>
      <c r="K402" s="238"/>
      <c r="L402" s="238"/>
      <c r="M402" s="238"/>
    </row>
    <row r="403" spans="1:13">
      <c r="A403" s="237"/>
      <c r="B403" s="238"/>
      <c r="C403" s="238"/>
      <c r="E403" s="238"/>
      <c r="F403" s="238"/>
      <c r="G403" s="238"/>
      <c r="I403" s="238"/>
      <c r="J403" s="238"/>
      <c r="K403" s="238"/>
      <c r="L403" s="238"/>
      <c r="M403" s="238"/>
    </row>
    <row r="404" spans="1:13">
      <c r="A404" s="237"/>
      <c r="B404" s="238"/>
      <c r="C404" s="238"/>
      <c r="E404" s="238"/>
      <c r="F404" s="238"/>
      <c r="G404" s="238"/>
      <c r="I404" s="238"/>
      <c r="J404" s="238"/>
      <c r="K404" s="238"/>
      <c r="L404" s="238"/>
      <c r="M404" s="238"/>
    </row>
    <row r="405" spans="1:13">
      <c r="A405" s="237"/>
      <c r="B405" s="238"/>
      <c r="C405" s="238"/>
      <c r="E405" s="238"/>
      <c r="F405" s="238"/>
      <c r="G405" s="238"/>
      <c r="I405" s="238"/>
      <c r="J405" s="238"/>
      <c r="K405" s="238"/>
      <c r="L405" s="238"/>
      <c r="M405" s="238"/>
    </row>
    <row r="406" spans="1:13">
      <c r="A406" s="237"/>
      <c r="B406" s="238"/>
      <c r="C406" s="238"/>
      <c r="E406" s="238"/>
      <c r="F406" s="238"/>
      <c r="G406" s="238"/>
      <c r="I406" s="238"/>
      <c r="J406" s="238"/>
      <c r="K406" s="238"/>
      <c r="L406" s="238"/>
      <c r="M406" s="238"/>
    </row>
    <row r="407" spans="1:13">
      <c r="A407" s="237"/>
      <c r="B407" s="238"/>
      <c r="C407" s="238"/>
      <c r="E407" s="238"/>
      <c r="F407" s="238"/>
      <c r="G407" s="238"/>
      <c r="I407" s="238"/>
      <c r="J407" s="238"/>
      <c r="K407" s="238"/>
      <c r="L407" s="238"/>
      <c r="M407" s="238"/>
    </row>
    <row r="408" spans="1:13">
      <c r="A408" s="237"/>
      <c r="B408" s="238"/>
      <c r="C408" s="238"/>
      <c r="E408" s="238"/>
      <c r="F408" s="238"/>
      <c r="G408" s="238"/>
      <c r="I408" s="238"/>
      <c r="J408" s="238"/>
      <c r="K408" s="238"/>
      <c r="L408" s="238"/>
      <c r="M408" s="238"/>
    </row>
    <row r="409" spans="1:13">
      <c r="A409" s="237"/>
      <c r="B409" s="238"/>
      <c r="C409" s="238"/>
      <c r="E409" s="238"/>
      <c r="F409" s="238"/>
      <c r="G409" s="238"/>
      <c r="I409" s="238"/>
      <c r="J409" s="238"/>
      <c r="K409" s="238"/>
      <c r="L409" s="238"/>
      <c r="M409" s="238"/>
    </row>
    <row r="410" spans="1:13">
      <c r="A410" s="237"/>
      <c r="B410" s="238"/>
      <c r="C410" s="238"/>
      <c r="E410" s="238"/>
      <c r="F410" s="238"/>
      <c r="G410" s="238"/>
      <c r="I410" s="238"/>
      <c r="J410" s="238"/>
      <c r="K410" s="238"/>
      <c r="L410" s="238"/>
      <c r="M410" s="238"/>
    </row>
    <row r="411" spans="1:13">
      <c r="A411" s="237"/>
      <c r="B411" s="238"/>
      <c r="C411" s="238"/>
      <c r="E411" s="238"/>
      <c r="F411" s="238"/>
      <c r="G411" s="238"/>
      <c r="I411" s="238"/>
      <c r="J411" s="238"/>
      <c r="K411" s="238"/>
      <c r="L411" s="238"/>
      <c r="M411" s="238"/>
    </row>
    <row r="412" spans="1:13">
      <c r="A412" s="237"/>
      <c r="B412" s="238"/>
      <c r="C412" s="238"/>
      <c r="E412" s="238"/>
      <c r="F412" s="238"/>
      <c r="G412" s="238"/>
      <c r="I412" s="238"/>
      <c r="J412" s="238"/>
      <c r="K412" s="238"/>
      <c r="L412" s="238"/>
      <c r="M412" s="238"/>
    </row>
    <row r="413" spans="1:13">
      <c r="A413" s="237"/>
      <c r="B413" s="238"/>
      <c r="C413" s="238"/>
      <c r="E413" s="238"/>
      <c r="F413" s="238"/>
      <c r="G413" s="238"/>
      <c r="I413" s="238"/>
      <c r="J413" s="238"/>
      <c r="K413" s="238"/>
      <c r="L413" s="238"/>
      <c r="M413" s="238"/>
    </row>
    <row r="414" spans="1:13">
      <c r="A414" s="237"/>
      <c r="B414" s="238"/>
      <c r="C414" s="238"/>
      <c r="E414" s="238"/>
      <c r="F414" s="238"/>
      <c r="G414" s="238"/>
      <c r="I414" s="238"/>
      <c r="J414" s="238"/>
      <c r="K414" s="238"/>
      <c r="L414" s="238"/>
      <c r="M414" s="238"/>
    </row>
    <row r="415" spans="1:13">
      <c r="A415" s="237"/>
      <c r="B415" s="238"/>
      <c r="C415" s="238"/>
      <c r="E415" s="238"/>
      <c r="F415" s="238"/>
      <c r="G415" s="238"/>
      <c r="I415" s="238"/>
      <c r="J415" s="238"/>
      <c r="K415" s="238"/>
      <c r="L415" s="238"/>
      <c r="M415" s="238"/>
    </row>
    <row r="416" spans="1:13">
      <c r="A416" s="237"/>
      <c r="B416" s="238"/>
      <c r="C416" s="238"/>
      <c r="E416" s="238"/>
      <c r="F416" s="238"/>
      <c r="G416" s="238"/>
      <c r="I416" s="238"/>
      <c r="J416" s="238"/>
      <c r="K416" s="238"/>
      <c r="L416" s="238"/>
      <c r="M416" s="238"/>
    </row>
    <row r="417" spans="1:13">
      <c r="A417" s="237"/>
      <c r="B417" s="238"/>
      <c r="C417" s="238"/>
      <c r="E417" s="238"/>
      <c r="F417" s="238"/>
      <c r="G417" s="238"/>
      <c r="I417" s="238"/>
      <c r="J417" s="238"/>
      <c r="K417" s="238"/>
      <c r="L417" s="238"/>
      <c r="M417" s="238"/>
    </row>
    <row r="418" spans="1:13">
      <c r="A418" s="237"/>
      <c r="B418" s="238"/>
      <c r="C418" s="238"/>
      <c r="E418" s="238"/>
      <c r="F418" s="238"/>
      <c r="G418" s="238"/>
      <c r="I418" s="238"/>
      <c r="J418" s="238"/>
      <c r="K418" s="238"/>
      <c r="L418" s="238"/>
      <c r="M418" s="238"/>
    </row>
    <row r="419" spans="1:13">
      <c r="A419" s="237"/>
      <c r="B419" s="238"/>
      <c r="C419" s="238"/>
      <c r="E419" s="238"/>
      <c r="F419" s="238"/>
      <c r="G419" s="238"/>
      <c r="I419" s="238"/>
      <c r="J419" s="238"/>
      <c r="K419" s="238"/>
      <c r="L419" s="238"/>
      <c r="M419" s="238"/>
    </row>
    <row r="420" spans="1:13">
      <c r="A420" s="237"/>
      <c r="B420" s="238"/>
      <c r="C420" s="238"/>
      <c r="E420" s="238"/>
      <c r="F420" s="238"/>
      <c r="G420" s="238"/>
      <c r="I420" s="238"/>
      <c r="J420" s="238"/>
      <c r="K420" s="238"/>
      <c r="L420" s="238"/>
      <c r="M420" s="238"/>
    </row>
    <row r="421" spans="1:13">
      <c r="A421" s="237"/>
      <c r="B421" s="238"/>
      <c r="C421" s="238"/>
      <c r="E421" s="238"/>
      <c r="F421" s="238"/>
      <c r="G421" s="238"/>
      <c r="I421" s="238"/>
      <c r="J421" s="238"/>
      <c r="K421" s="238"/>
      <c r="L421" s="238"/>
      <c r="M421" s="238"/>
    </row>
    <row r="422" spans="1:13">
      <c r="A422" s="237"/>
      <c r="B422" s="238"/>
      <c r="C422" s="238"/>
      <c r="E422" s="238"/>
      <c r="F422" s="238"/>
      <c r="G422" s="238"/>
      <c r="I422" s="238"/>
      <c r="J422" s="238"/>
      <c r="K422" s="238"/>
      <c r="L422" s="238"/>
      <c r="M422" s="238"/>
    </row>
    <row r="423" spans="1:13">
      <c r="A423" s="237"/>
      <c r="B423" s="238"/>
      <c r="C423" s="238"/>
      <c r="E423" s="238"/>
      <c r="F423" s="238"/>
      <c r="G423" s="238"/>
      <c r="I423" s="238"/>
      <c r="J423" s="238"/>
      <c r="K423" s="238"/>
      <c r="L423" s="238"/>
      <c r="M423" s="238"/>
    </row>
    <row r="424" spans="1:13">
      <c r="A424" s="237"/>
      <c r="B424" s="238"/>
      <c r="C424" s="238"/>
      <c r="E424" s="238"/>
      <c r="F424" s="238"/>
      <c r="G424" s="238"/>
      <c r="I424" s="238"/>
      <c r="J424" s="238"/>
      <c r="K424" s="238"/>
      <c r="L424" s="238"/>
      <c r="M424" s="238"/>
    </row>
    <row r="425" spans="1:13">
      <c r="A425" s="237"/>
      <c r="B425" s="238"/>
      <c r="C425" s="238"/>
      <c r="E425" s="238"/>
      <c r="F425" s="238"/>
      <c r="G425" s="238"/>
      <c r="I425" s="238"/>
      <c r="J425" s="238"/>
      <c r="K425" s="238"/>
      <c r="L425" s="238"/>
      <c r="M425" s="238"/>
    </row>
    <row r="426" spans="1:13">
      <c r="A426" s="237"/>
      <c r="B426" s="238"/>
      <c r="C426" s="238"/>
      <c r="E426" s="238"/>
      <c r="F426" s="238"/>
      <c r="G426" s="238"/>
      <c r="I426" s="238"/>
      <c r="J426" s="238"/>
      <c r="K426" s="238"/>
      <c r="L426" s="238"/>
      <c r="M426" s="238"/>
    </row>
    <row r="427" spans="1:13">
      <c r="A427" s="237"/>
      <c r="B427" s="238"/>
      <c r="C427" s="238"/>
      <c r="E427" s="238"/>
      <c r="F427" s="238"/>
      <c r="G427" s="238"/>
      <c r="I427" s="238"/>
      <c r="J427" s="238"/>
      <c r="K427" s="238"/>
      <c r="L427" s="238"/>
      <c r="M427" s="238"/>
    </row>
    <row r="428" spans="1:13">
      <c r="A428" s="237"/>
      <c r="B428" s="238"/>
      <c r="C428" s="238"/>
      <c r="E428" s="238"/>
      <c r="F428" s="238"/>
      <c r="G428" s="238"/>
      <c r="I428" s="238"/>
      <c r="J428" s="238"/>
      <c r="K428" s="238"/>
      <c r="L428" s="238"/>
      <c r="M428" s="238"/>
    </row>
    <row r="429" spans="1:13">
      <c r="A429" s="237"/>
      <c r="B429" s="238"/>
      <c r="C429" s="238"/>
      <c r="E429" s="238"/>
      <c r="F429" s="238"/>
      <c r="G429" s="238"/>
      <c r="I429" s="238"/>
      <c r="J429" s="238"/>
      <c r="K429" s="238"/>
      <c r="L429" s="238"/>
      <c r="M429" s="238"/>
    </row>
    <row r="430" spans="1:13">
      <c r="A430" s="237"/>
      <c r="B430" s="238"/>
      <c r="C430" s="238"/>
      <c r="E430" s="238"/>
      <c r="F430" s="238"/>
      <c r="G430" s="238"/>
      <c r="I430" s="238"/>
      <c r="J430" s="238"/>
      <c r="K430" s="238"/>
      <c r="L430" s="238"/>
      <c r="M430" s="238"/>
    </row>
    <row r="431" spans="1:13">
      <c r="A431" s="237"/>
      <c r="B431" s="238"/>
      <c r="C431" s="238"/>
      <c r="E431" s="238"/>
      <c r="F431" s="238"/>
      <c r="G431" s="238"/>
      <c r="I431" s="238"/>
      <c r="J431" s="238"/>
      <c r="K431" s="238"/>
      <c r="L431" s="238"/>
      <c r="M431" s="238"/>
    </row>
    <row r="432" spans="1:13">
      <c r="A432" s="237"/>
      <c r="B432" s="238"/>
      <c r="C432" s="238"/>
      <c r="E432" s="238"/>
      <c r="F432" s="238"/>
      <c r="G432" s="238"/>
      <c r="I432" s="238"/>
      <c r="J432" s="238"/>
      <c r="K432" s="238"/>
      <c r="L432" s="238"/>
      <c r="M432" s="238"/>
    </row>
    <row r="433" spans="1:13">
      <c r="A433" s="237"/>
      <c r="B433" s="238"/>
      <c r="C433" s="238"/>
      <c r="E433" s="238"/>
      <c r="F433" s="238"/>
      <c r="G433" s="238"/>
      <c r="I433" s="238"/>
      <c r="J433" s="238"/>
      <c r="K433" s="238"/>
      <c r="L433" s="238"/>
      <c r="M433" s="238"/>
    </row>
    <row r="434" spans="1:13">
      <c r="A434" s="237"/>
      <c r="B434" s="238"/>
      <c r="C434" s="238"/>
      <c r="E434" s="238"/>
      <c r="F434" s="238"/>
      <c r="G434" s="238"/>
      <c r="I434" s="238"/>
      <c r="J434" s="238"/>
      <c r="K434" s="238"/>
      <c r="L434" s="238"/>
      <c r="M434" s="238"/>
    </row>
    <row r="435" spans="1:13">
      <c r="A435" s="237"/>
      <c r="B435" s="238"/>
      <c r="C435" s="238"/>
      <c r="E435" s="238"/>
      <c r="F435" s="238"/>
      <c r="G435" s="238"/>
      <c r="I435" s="238"/>
      <c r="J435" s="238"/>
      <c r="K435" s="238"/>
      <c r="L435" s="238"/>
      <c r="M435" s="238"/>
    </row>
    <row r="436" spans="1:13">
      <c r="A436" s="237"/>
      <c r="B436" s="238"/>
      <c r="C436" s="238"/>
      <c r="E436" s="238"/>
      <c r="F436" s="238"/>
      <c r="G436" s="238"/>
      <c r="I436" s="238"/>
      <c r="J436" s="238"/>
      <c r="K436" s="238"/>
      <c r="L436" s="238"/>
      <c r="M436" s="238"/>
    </row>
    <row r="437" spans="1:13">
      <c r="A437" s="237"/>
      <c r="B437" s="238"/>
      <c r="C437" s="238"/>
      <c r="E437" s="238"/>
      <c r="F437" s="238"/>
      <c r="G437" s="238"/>
      <c r="I437" s="238"/>
      <c r="J437" s="238"/>
      <c r="K437" s="238"/>
      <c r="L437" s="238"/>
      <c r="M437" s="238"/>
    </row>
    <row r="438" spans="1:13">
      <c r="A438" s="237"/>
      <c r="B438" s="238"/>
      <c r="C438" s="238"/>
      <c r="E438" s="238"/>
      <c r="F438" s="238"/>
      <c r="G438" s="238"/>
      <c r="I438" s="238"/>
      <c r="J438" s="238"/>
      <c r="K438" s="238"/>
      <c r="L438" s="238"/>
      <c r="M438" s="238"/>
    </row>
    <row r="439" spans="1:13">
      <c r="A439" s="237"/>
      <c r="B439" s="238"/>
      <c r="C439" s="238"/>
      <c r="E439" s="238"/>
      <c r="F439" s="238"/>
      <c r="G439" s="238"/>
      <c r="I439" s="238"/>
      <c r="J439" s="238"/>
      <c r="K439" s="238"/>
      <c r="L439" s="238"/>
      <c r="M439" s="238"/>
    </row>
    <row r="440" spans="1:13">
      <c r="A440" s="237"/>
      <c r="B440" s="238"/>
      <c r="C440" s="238"/>
      <c r="E440" s="238"/>
      <c r="F440" s="238"/>
      <c r="G440" s="238"/>
      <c r="I440" s="238"/>
      <c r="J440" s="238"/>
      <c r="K440" s="238"/>
      <c r="L440" s="238"/>
      <c r="M440" s="238"/>
    </row>
    <row r="441" spans="1:13">
      <c r="A441" s="237"/>
      <c r="B441" s="238"/>
      <c r="C441" s="238"/>
      <c r="E441" s="238"/>
      <c r="F441" s="238"/>
      <c r="G441" s="238"/>
      <c r="I441" s="238"/>
      <c r="J441" s="238"/>
      <c r="K441" s="238"/>
      <c r="L441" s="238"/>
      <c r="M441" s="238"/>
    </row>
    <row r="442" spans="1:13">
      <c r="A442" s="237"/>
      <c r="B442" s="238"/>
      <c r="C442" s="238"/>
      <c r="E442" s="238"/>
      <c r="F442" s="238"/>
      <c r="G442" s="238"/>
      <c r="I442" s="238"/>
      <c r="J442" s="238"/>
      <c r="K442" s="238"/>
      <c r="L442" s="238"/>
      <c r="M442" s="238"/>
    </row>
    <row r="443" spans="1:13">
      <c r="A443" s="237"/>
      <c r="B443" s="238"/>
      <c r="C443" s="238"/>
      <c r="E443" s="238"/>
      <c r="F443" s="238"/>
      <c r="G443" s="238"/>
      <c r="I443" s="238"/>
      <c r="J443" s="238"/>
      <c r="K443" s="238"/>
      <c r="L443" s="238"/>
      <c r="M443" s="238"/>
    </row>
    <row r="444" spans="1:13">
      <c r="A444" s="237"/>
      <c r="B444" s="238"/>
      <c r="C444" s="238"/>
      <c r="E444" s="238"/>
      <c r="F444" s="238"/>
      <c r="G444" s="238"/>
      <c r="I444" s="238"/>
      <c r="J444" s="238"/>
      <c r="K444" s="238"/>
      <c r="L444" s="238"/>
      <c r="M444" s="238"/>
    </row>
    <row r="445" spans="1:13">
      <c r="A445" s="237"/>
      <c r="B445" s="238"/>
      <c r="C445" s="238"/>
      <c r="E445" s="238"/>
      <c r="F445" s="238"/>
      <c r="G445" s="238"/>
      <c r="I445" s="238"/>
      <c r="J445" s="238"/>
      <c r="K445" s="238"/>
      <c r="L445" s="238"/>
      <c r="M445" s="238"/>
    </row>
    <row r="446" spans="1:13">
      <c r="A446" s="237"/>
      <c r="B446" s="238"/>
      <c r="C446" s="238"/>
      <c r="E446" s="238"/>
      <c r="F446" s="238"/>
      <c r="G446" s="238"/>
      <c r="I446" s="238"/>
      <c r="J446" s="238"/>
      <c r="K446" s="238"/>
      <c r="L446" s="238"/>
      <c r="M446" s="238"/>
    </row>
    <row r="447" spans="1:13">
      <c r="A447" s="237"/>
      <c r="B447" s="238"/>
      <c r="C447" s="238"/>
      <c r="E447" s="238"/>
      <c r="F447" s="238"/>
      <c r="G447" s="238"/>
      <c r="I447" s="238"/>
      <c r="J447" s="238"/>
      <c r="K447" s="238"/>
      <c r="L447" s="238"/>
      <c r="M447" s="238"/>
    </row>
    <row r="448" spans="1:13">
      <c r="A448" s="237"/>
      <c r="B448" s="238"/>
      <c r="C448" s="238"/>
      <c r="E448" s="238"/>
      <c r="F448" s="238"/>
      <c r="G448" s="238"/>
      <c r="I448" s="238"/>
      <c r="J448" s="238"/>
      <c r="K448" s="238"/>
      <c r="L448" s="238"/>
      <c r="M448" s="238"/>
    </row>
    <row r="449" spans="1:13">
      <c r="A449" s="237"/>
      <c r="B449" s="238"/>
      <c r="C449" s="238"/>
      <c r="E449" s="238"/>
      <c r="F449" s="238"/>
      <c r="G449" s="238"/>
      <c r="I449" s="238"/>
      <c r="J449" s="238"/>
      <c r="K449" s="238"/>
      <c r="L449" s="238"/>
      <c r="M449" s="238"/>
    </row>
    <row r="450" spans="1:13">
      <c r="A450" s="237"/>
      <c r="B450" s="238"/>
      <c r="C450" s="238"/>
      <c r="E450" s="238"/>
      <c r="F450" s="238"/>
      <c r="G450" s="238"/>
      <c r="I450" s="238"/>
      <c r="J450" s="238"/>
      <c r="K450" s="238"/>
      <c r="L450" s="238"/>
      <c r="M450" s="238"/>
    </row>
    <row r="451" spans="1:13">
      <c r="A451" s="237"/>
      <c r="B451" s="238"/>
      <c r="C451" s="238"/>
      <c r="E451" s="238"/>
      <c r="F451" s="238"/>
      <c r="G451" s="238"/>
      <c r="I451" s="238"/>
      <c r="J451" s="238"/>
      <c r="K451" s="238"/>
      <c r="L451" s="238"/>
      <c r="M451" s="238"/>
    </row>
    <row r="452" spans="1:13">
      <c r="A452" s="237"/>
      <c r="B452" s="238"/>
      <c r="C452" s="238"/>
      <c r="E452" s="238"/>
      <c r="F452" s="238"/>
      <c r="G452" s="238"/>
      <c r="I452" s="238"/>
      <c r="J452" s="238"/>
      <c r="K452" s="238"/>
      <c r="L452" s="238"/>
      <c r="M452" s="238"/>
    </row>
    <row r="453" spans="1:13">
      <c r="A453" s="237"/>
      <c r="B453" s="238"/>
      <c r="C453" s="238"/>
      <c r="E453" s="238"/>
      <c r="F453" s="238"/>
      <c r="G453" s="238"/>
      <c r="I453" s="238"/>
      <c r="J453" s="238"/>
      <c r="K453" s="238"/>
      <c r="L453" s="238"/>
      <c r="M453" s="238"/>
    </row>
    <row r="454" spans="1:13">
      <c r="A454" s="237"/>
      <c r="B454" s="238"/>
      <c r="C454" s="238"/>
      <c r="E454" s="238"/>
      <c r="F454" s="238"/>
      <c r="G454" s="238"/>
      <c r="I454" s="238"/>
      <c r="J454" s="238"/>
      <c r="K454" s="238"/>
      <c r="L454" s="238"/>
      <c r="M454" s="238"/>
    </row>
    <row r="455" spans="1:13">
      <c r="A455" s="237"/>
      <c r="B455" s="238"/>
      <c r="C455" s="238"/>
      <c r="E455" s="238"/>
      <c r="F455" s="238"/>
      <c r="G455" s="238"/>
      <c r="I455" s="238"/>
      <c r="J455" s="238"/>
      <c r="K455" s="238"/>
      <c r="L455" s="238"/>
      <c r="M455" s="238"/>
    </row>
    <row r="456" spans="1:13">
      <c r="A456" s="237"/>
      <c r="B456" s="238"/>
      <c r="C456" s="238"/>
      <c r="E456" s="238"/>
      <c r="F456" s="238"/>
      <c r="G456" s="238"/>
      <c r="I456" s="238"/>
      <c r="J456" s="238"/>
      <c r="K456" s="238"/>
      <c r="L456" s="238"/>
      <c r="M456" s="238"/>
    </row>
    <row r="457" spans="1:13">
      <c r="A457" s="237"/>
      <c r="B457" s="238"/>
      <c r="C457" s="238"/>
      <c r="E457" s="238"/>
      <c r="F457" s="238"/>
      <c r="G457" s="238"/>
      <c r="I457" s="238"/>
      <c r="J457" s="238"/>
      <c r="K457" s="238"/>
      <c r="L457" s="238"/>
      <c r="M457" s="238"/>
    </row>
    <row r="458" spans="1:13">
      <c r="A458" s="237"/>
      <c r="B458" s="238"/>
      <c r="C458" s="238"/>
      <c r="E458" s="238"/>
      <c r="F458" s="238"/>
      <c r="G458" s="238"/>
      <c r="I458" s="238"/>
      <c r="J458" s="238"/>
      <c r="K458" s="238"/>
      <c r="L458" s="238"/>
      <c r="M458" s="238"/>
    </row>
    <row r="459" spans="1:13">
      <c r="A459" s="237"/>
      <c r="B459" s="238"/>
      <c r="C459" s="238"/>
      <c r="E459" s="238"/>
      <c r="F459" s="238"/>
      <c r="G459" s="238"/>
      <c r="I459" s="238"/>
      <c r="J459" s="238"/>
      <c r="K459" s="238"/>
      <c r="L459" s="238"/>
      <c r="M459" s="238"/>
    </row>
    <row r="460" spans="1:13">
      <c r="A460" s="237"/>
      <c r="B460" s="238"/>
      <c r="C460" s="238"/>
      <c r="E460" s="238"/>
      <c r="F460" s="238"/>
      <c r="G460" s="238"/>
      <c r="I460" s="238"/>
      <c r="J460" s="238"/>
      <c r="K460" s="238"/>
      <c r="L460" s="238"/>
      <c r="M460" s="238"/>
    </row>
    <row r="461" spans="1:13">
      <c r="A461" s="237"/>
      <c r="B461" s="238"/>
      <c r="C461" s="238"/>
      <c r="E461" s="238"/>
      <c r="F461" s="238"/>
      <c r="G461" s="238"/>
      <c r="I461" s="238"/>
      <c r="J461" s="238"/>
      <c r="K461" s="238"/>
      <c r="L461" s="238"/>
      <c r="M461" s="238"/>
    </row>
    <row r="462" spans="1:13">
      <c r="A462" s="237"/>
      <c r="B462" s="238"/>
      <c r="C462" s="238"/>
      <c r="E462" s="238"/>
      <c r="F462" s="238"/>
      <c r="G462" s="238"/>
      <c r="I462" s="238"/>
      <c r="J462" s="238"/>
      <c r="K462" s="238"/>
      <c r="L462" s="238"/>
      <c r="M462" s="238"/>
    </row>
    <row r="463" spans="1:13">
      <c r="A463" s="237"/>
      <c r="B463" s="238"/>
      <c r="C463" s="238"/>
      <c r="E463" s="238"/>
      <c r="F463" s="238"/>
      <c r="G463" s="238"/>
      <c r="I463" s="238"/>
      <c r="J463" s="238"/>
      <c r="K463" s="238"/>
      <c r="L463" s="238"/>
      <c r="M463" s="238"/>
    </row>
    <row r="464" spans="1:13">
      <c r="A464" s="237"/>
      <c r="B464" s="238"/>
      <c r="C464" s="238"/>
      <c r="E464" s="238"/>
      <c r="F464" s="238"/>
      <c r="G464" s="238"/>
      <c r="I464" s="238"/>
      <c r="J464" s="238"/>
      <c r="K464" s="238"/>
      <c r="L464" s="238"/>
      <c r="M464" s="238"/>
    </row>
    <row r="465" spans="1:13">
      <c r="A465" s="237"/>
      <c r="B465" s="238"/>
      <c r="C465" s="238"/>
      <c r="E465" s="238"/>
      <c r="F465" s="238"/>
      <c r="G465" s="238"/>
      <c r="I465" s="238"/>
      <c r="J465" s="238"/>
      <c r="K465" s="238"/>
      <c r="L465" s="238"/>
      <c r="M465" s="238"/>
    </row>
    <row r="466" spans="1:13">
      <c r="A466" s="237"/>
      <c r="B466" s="238"/>
      <c r="C466" s="238"/>
      <c r="E466" s="238"/>
      <c r="F466" s="238"/>
      <c r="G466" s="238"/>
      <c r="I466" s="238"/>
      <c r="J466" s="238"/>
      <c r="K466" s="238"/>
      <c r="L466" s="238"/>
      <c r="M466" s="238"/>
    </row>
    <row r="467" spans="1:13">
      <c r="A467" s="237"/>
      <c r="B467" s="238"/>
      <c r="C467" s="238"/>
      <c r="E467" s="238"/>
      <c r="F467" s="238"/>
      <c r="G467" s="238"/>
      <c r="I467" s="238"/>
      <c r="J467" s="238"/>
      <c r="K467" s="238"/>
      <c r="L467" s="238"/>
      <c r="M467" s="238"/>
    </row>
    <row r="468" spans="1:13">
      <c r="A468" s="237"/>
      <c r="B468" s="238"/>
      <c r="C468" s="238"/>
      <c r="E468" s="238"/>
      <c r="F468" s="238"/>
      <c r="G468" s="238"/>
      <c r="I468" s="238"/>
      <c r="J468" s="238"/>
      <c r="K468" s="238"/>
      <c r="L468" s="238"/>
      <c r="M468" s="238"/>
    </row>
    <row r="469" spans="1:13">
      <c r="A469" s="237"/>
      <c r="B469" s="238"/>
      <c r="C469" s="238"/>
      <c r="E469" s="238"/>
      <c r="F469" s="238"/>
      <c r="G469" s="238"/>
      <c r="I469" s="238"/>
      <c r="J469" s="238"/>
      <c r="K469" s="238"/>
      <c r="L469" s="238"/>
      <c r="M469" s="238"/>
    </row>
    <row r="470" spans="1:13">
      <c r="A470" s="237"/>
      <c r="B470" s="238"/>
      <c r="C470" s="238"/>
      <c r="E470" s="238"/>
      <c r="F470" s="238"/>
      <c r="G470" s="238"/>
      <c r="I470" s="238"/>
      <c r="J470" s="238"/>
      <c r="K470" s="238"/>
      <c r="L470" s="238"/>
      <c r="M470" s="238"/>
    </row>
    <row r="471" spans="1:13">
      <c r="A471" s="237"/>
      <c r="B471" s="238"/>
      <c r="C471" s="238"/>
      <c r="E471" s="238"/>
      <c r="F471" s="238"/>
      <c r="G471" s="238"/>
      <c r="I471" s="238"/>
      <c r="J471" s="238"/>
      <c r="K471" s="238"/>
      <c r="L471" s="238"/>
      <c r="M471" s="238"/>
    </row>
    <row r="472" spans="1:13">
      <c r="A472" s="237"/>
      <c r="B472" s="238"/>
      <c r="C472" s="238"/>
      <c r="E472" s="238"/>
      <c r="F472" s="238"/>
      <c r="G472" s="238"/>
      <c r="I472" s="238"/>
      <c r="J472" s="238"/>
      <c r="K472" s="238"/>
      <c r="L472" s="238"/>
      <c r="M472" s="238"/>
    </row>
    <row r="473" spans="1:13">
      <c r="A473" s="237"/>
      <c r="B473" s="238"/>
      <c r="C473" s="238"/>
      <c r="E473" s="238"/>
      <c r="F473" s="238"/>
      <c r="G473" s="238"/>
      <c r="I473" s="238"/>
      <c r="J473" s="238"/>
      <c r="K473" s="238"/>
      <c r="L473" s="238"/>
      <c r="M473" s="238"/>
    </row>
    <row r="474" spans="1:13">
      <c r="A474" s="237"/>
      <c r="B474" s="238"/>
      <c r="C474" s="238"/>
      <c r="E474" s="238"/>
      <c r="F474" s="238"/>
      <c r="G474" s="238"/>
      <c r="I474" s="238"/>
      <c r="J474" s="238"/>
      <c r="K474" s="238"/>
      <c r="L474" s="238"/>
      <c r="M474" s="238"/>
    </row>
    <row r="475" spans="1:13">
      <c r="A475" s="237"/>
      <c r="B475" s="238"/>
      <c r="C475" s="238"/>
      <c r="E475" s="238"/>
      <c r="F475" s="238"/>
      <c r="G475" s="238"/>
      <c r="I475" s="238"/>
      <c r="J475" s="238"/>
      <c r="K475" s="238"/>
      <c r="L475" s="238"/>
      <c r="M475" s="238"/>
    </row>
    <row r="476" spans="1:13">
      <c r="A476" s="237"/>
      <c r="B476" s="238"/>
      <c r="C476" s="238"/>
      <c r="E476" s="238"/>
      <c r="F476" s="238"/>
      <c r="G476" s="238"/>
      <c r="I476" s="238"/>
      <c r="J476" s="238"/>
      <c r="K476" s="238"/>
      <c r="L476" s="238"/>
      <c r="M476" s="238"/>
    </row>
    <row r="477" spans="1:13">
      <c r="A477" s="237"/>
      <c r="B477" s="238"/>
      <c r="C477" s="238"/>
      <c r="E477" s="238"/>
      <c r="F477" s="238"/>
      <c r="G477" s="238"/>
      <c r="I477" s="238"/>
      <c r="J477" s="238"/>
      <c r="K477" s="238"/>
      <c r="L477" s="238"/>
      <c r="M477" s="238"/>
    </row>
    <row r="478" spans="1:13">
      <c r="A478" s="237"/>
      <c r="B478" s="238"/>
      <c r="C478" s="238"/>
      <c r="E478" s="238"/>
      <c r="F478" s="238"/>
      <c r="G478" s="238"/>
      <c r="I478" s="238"/>
      <c r="J478" s="238"/>
      <c r="K478" s="238"/>
      <c r="L478" s="238"/>
      <c r="M478" s="238"/>
    </row>
    <row r="479" spans="1:13">
      <c r="A479" s="237"/>
      <c r="B479" s="238"/>
      <c r="C479" s="238"/>
      <c r="E479" s="238"/>
      <c r="F479" s="238"/>
      <c r="G479" s="238"/>
      <c r="I479" s="238"/>
      <c r="J479" s="238"/>
      <c r="K479" s="238"/>
      <c r="L479" s="238"/>
      <c r="M479" s="238"/>
    </row>
    <row r="480" spans="1:13">
      <c r="A480" s="237"/>
      <c r="B480" s="238"/>
      <c r="C480" s="238"/>
      <c r="E480" s="238"/>
      <c r="F480" s="238"/>
      <c r="G480" s="238"/>
      <c r="I480" s="238"/>
      <c r="J480" s="238"/>
      <c r="K480" s="238"/>
      <c r="L480" s="238"/>
      <c r="M480" s="238"/>
    </row>
    <row r="481" spans="1:13">
      <c r="A481" s="237"/>
      <c r="B481" s="238"/>
      <c r="C481" s="238"/>
      <c r="E481" s="238"/>
      <c r="F481" s="238"/>
      <c r="G481" s="238"/>
      <c r="I481" s="238"/>
      <c r="J481" s="238"/>
      <c r="K481" s="238"/>
      <c r="L481" s="238"/>
      <c r="M481" s="238"/>
    </row>
    <row r="482" spans="1:13">
      <c r="A482" s="237"/>
      <c r="B482" s="238"/>
      <c r="C482" s="238"/>
      <c r="E482" s="238"/>
      <c r="F482" s="238"/>
      <c r="G482" s="238"/>
      <c r="I482" s="238"/>
      <c r="J482" s="238"/>
      <c r="K482" s="238"/>
      <c r="L482" s="238"/>
      <c r="M482" s="238"/>
    </row>
    <row r="483" spans="1:13">
      <c r="A483" s="237"/>
      <c r="B483" s="238"/>
      <c r="C483" s="238"/>
      <c r="E483" s="238"/>
      <c r="F483" s="238"/>
      <c r="G483" s="238"/>
      <c r="I483" s="238"/>
      <c r="J483" s="238"/>
      <c r="K483" s="238"/>
      <c r="L483" s="238"/>
      <c r="M483" s="238"/>
    </row>
    <row r="484" spans="1:13">
      <c r="A484" s="237"/>
      <c r="B484" s="238"/>
      <c r="C484" s="238"/>
      <c r="E484" s="238"/>
      <c r="F484" s="238"/>
      <c r="G484" s="238"/>
      <c r="I484" s="238"/>
      <c r="J484" s="238"/>
      <c r="K484" s="238"/>
      <c r="L484" s="238"/>
      <c r="M484" s="238"/>
    </row>
    <row r="485" spans="1:13">
      <c r="A485" s="237"/>
      <c r="B485" s="238"/>
      <c r="C485" s="238"/>
      <c r="E485" s="238"/>
      <c r="F485" s="238"/>
      <c r="G485" s="238"/>
      <c r="I485" s="238"/>
      <c r="J485" s="238"/>
      <c r="K485" s="238"/>
      <c r="L485" s="238"/>
      <c r="M485" s="238"/>
    </row>
    <row r="486" spans="1:13">
      <c r="A486" s="237"/>
      <c r="B486" s="238"/>
      <c r="C486" s="238"/>
      <c r="E486" s="238"/>
      <c r="F486" s="238"/>
      <c r="G486" s="238"/>
      <c r="I486" s="238"/>
      <c r="J486" s="238"/>
      <c r="K486" s="238"/>
      <c r="L486" s="238"/>
      <c r="M486" s="238"/>
    </row>
    <row r="487" spans="1:13">
      <c r="A487" s="237"/>
      <c r="B487" s="238"/>
      <c r="C487" s="238"/>
      <c r="E487" s="238"/>
      <c r="F487" s="238"/>
      <c r="G487" s="238"/>
      <c r="I487" s="238"/>
      <c r="J487" s="238"/>
      <c r="K487" s="238"/>
      <c r="L487" s="238"/>
      <c r="M487" s="238"/>
    </row>
    <row r="488" spans="1:13">
      <c r="A488" s="237"/>
      <c r="B488" s="238"/>
      <c r="C488" s="238"/>
      <c r="E488" s="238"/>
      <c r="F488" s="238"/>
      <c r="G488" s="238"/>
      <c r="I488" s="238"/>
      <c r="J488" s="238"/>
      <c r="K488" s="238"/>
      <c r="L488" s="238"/>
      <c r="M488" s="238"/>
    </row>
    <row r="489" spans="1:13">
      <c r="A489" s="237"/>
      <c r="B489" s="238"/>
      <c r="C489" s="238"/>
      <c r="E489" s="238"/>
      <c r="F489" s="238"/>
      <c r="G489" s="238"/>
      <c r="I489" s="238"/>
      <c r="J489" s="238"/>
      <c r="K489" s="238"/>
      <c r="L489" s="238"/>
      <c r="M489" s="238"/>
    </row>
    <row r="490" spans="1:13">
      <c r="A490" s="237"/>
      <c r="B490" s="238"/>
      <c r="C490" s="238"/>
      <c r="E490" s="238"/>
      <c r="F490" s="238"/>
      <c r="G490" s="238"/>
      <c r="I490" s="238"/>
      <c r="J490" s="238"/>
      <c r="K490" s="238"/>
      <c r="L490" s="238"/>
      <c r="M490" s="238"/>
    </row>
    <row r="491" spans="1:13">
      <c r="A491" s="237"/>
      <c r="B491" s="238"/>
      <c r="C491" s="238"/>
      <c r="E491" s="238"/>
      <c r="F491" s="238"/>
      <c r="G491" s="238"/>
      <c r="I491" s="238"/>
      <c r="J491" s="238"/>
      <c r="K491" s="238"/>
      <c r="L491" s="238"/>
      <c r="M491" s="238"/>
    </row>
    <row r="492" spans="1:13">
      <c r="A492" s="237"/>
      <c r="B492" s="238"/>
      <c r="C492" s="238"/>
      <c r="E492" s="238"/>
      <c r="F492" s="238"/>
      <c r="G492" s="238"/>
      <c r="I492" s="238"/>
      <c r="J492" s="238"/>
      <c r="K492" s="238"/>
      <c r="L492" s="238"/>
      <c r="M492" s="238"/>
    </row>
    <row r="493" spans="1:13">
      <c r="A493" s="237"/>
      <c r="B493" s="238"/>
      <c r="C493" s="238"/>
      <c r="E493" s="238"/>
      <c r="F493" s="238"/>
      <c r="G493" s="238"/>
      <c r="I493" s="238"/>
      <c r="J493" s="238"/>
      <c r="K493" s="238"/>
      <c r="L493" s="238"/>
      <c r="M493" s="238"/>
    </row>
    <row r="494" spans="1:13">
      <c r="A494" s="237"/>
      <c r="B494" s="238"/>
      <c r="C494" s="238"/>
      <c r="E494" s="238"/>
      <c r="F494" s="238"/>
      <c r="G494" s="238"/>
      <c r="I494" s="238"/>
      <c r="J494" s="238"/>
      <c r="K494" s="238"/>
      <c r="L494" s="238"/>
      <c r="M494" s="238"/>
    </row>
    <row r="495" spans="1:13">
      <c r="A495" s="237"/>
      <c r="B495" s="238"/>
      <c r="C495" s="238"/>
      <c r="E495" s="238"/>
      <c r="F495" s="238"/>
      <c r="G495" s="238"/>
      <c r="I495" s="238"/>
      <c r="J495" s="238"/>
      <c r="K495" s="238"/>
      <c r="L495" s="238"/>
      <c r="M495" s="238"/>
    </row>
    <row r="496" spans="1:13">
      <c r="A496" s="237"/>
      <c r="B496" s="238"/>
      <c r="C496" s="238"/>
      <c r="E496" s="238"/>
      <c r="F496" s="238"/>
      <c r="G496" s="238"/>
      <c r="I496" s="238"/>
      <c r="J496" s="238"/>
      <c r="K496" s="238"/>
      <c r="L496" s="238"/>
      <c r="M496" s="238"/>
    </row>
    <row r="497" spans="1:13">
      <c r="A497" s="237"/>
      <c r="B497" s="238"/>
      <c r="C497" s="238"/>
      <c r="E497" s="238"/>
      <c r="F497" s="238"/>
      <c r="G497" s="238"/>
      <c r="I497" s="238"/>
      <c r="J497" s="238"/>
      <c r="K497" s="238"/>
      <c r="L497" s="238"/>
      <c r="M497" s="238"/>
    </row>
    <row r="498" spans="1:13">
      <c r="A498" s="237"/>
      <c r="B498" s="238"/>
      <c r="C498" s="238"/>
      <c r="E498" s="238"/>
      <c r="F498" s="238"/>
      <c r="G498" s="238"/>
      <c r="I498" s="238"/>
      <c r="J498" s="238"/>
      <c r="K498" s="238"/>
      <c r="L498" s="238"/>
      <c r="M498" s="238"/>
    </row>
    <row r="499" spans="1:13">
      <c r="A499" s="237"/>
      <c r="B499" s="238"/>
      <c r="C499" s="238"/>
      <c r="E499" s="238"/>
      <c r="F499" s="238"/>
      <c r="G499" s="238"/>
      <c r="I499" s="238"/>
      <c r="J499" s="238"/>
      <c r="K499" s="238"/>
      <c r="L499" s="238"/>
      <c r="M499" s="238"/>
    </row>
    <row r="500" spans="1:13">
      <c r="A500" s="237"/>
      <c r="B500" s="238"/>
      <c r="C500" s="238"/>
      <c r="E500" s="238"/>
      <c r="F500" s="238"/>
      <c r="G500" s="238"/>
      <c r="I500" s="238"/>
      <c r="J500" s="238"/>
      <c r="K500" s="238"/>
      <c r="L500" s="238"/>
      <c r="M500" s="238"/>
    </row>
    <row r="501" spans="1:13">
      <c r="A501" s="237"/>
      <c r="B501" s="238"/>
      <c r="C501" s="238"/>
      <c r="E501" s="238"/>
      <c r="F501" s="238"/>
      <c r="G501" s="238"/>
      <c r="I501" s="238"/>
      <c r="J501" s="238"/>
      <c r="K501" s="238"/>
      <c r="L501" s="238"/>
      <c r="M501" s="238"/>
    </row>
    <row r="502" spans="1:13">
      <c r="A502" s="237"/>
      <c r="B502" s="238"/>
      <c r="C502" s="238"/>
      <c r="E502" s="238"/>
      <c r="F502" s="238"/>
      <c r="G502" s="238"/>
      <c r="I502" s="238"/>
      <c r="J502" s="238"/>
      <c r="K502" s="238"/>
      <c r="L502" s="238"/>
      <c r="M502" s="238"/>
    </row>
    <row r="503" spans="1:13">
      <c r="A503" s="237"/>
      <c r="B503" s="238"/>
      <c r="C503" s="238"/>
      <c r="E503" s="238"/>
      <c r="F503" s="238"/>
      <c r="G503" s="238"/>
      <c r="I503" s="238"/>
      <c r="J503" s="238"/>
      <c r="K503" s="238"/>
      <c r="L503" s="238"/>
      <c r="M503" s="238"/>
    </row>
    <row r="504" spans="1:13">
      <c r="A504" s="237"/>
      <c r="B504" s="238"/>
      <c r="C504" s="238"/>
      <c r="E504" s="238"/>
      <c r="F504" s="238"/>
      <c r="G504" s="238"/>
      <c r="I504" s="238"/>
      <c r="J504" s="238"/>
      <c r="K504" s="238"/>
      <c r="L504" s="238"/>
      <c r="M504" s="238"/>
    </row>
    <row r="505" spans="1:13">
      <c r="A505" s="237"/>
      <c r="B505" s="238"/>
      <c r="C505" s="238"/>
      <c r="E505" s="238"/>
      <c r="F505" s="238"/>
      <c r="G505" s="238"/>
      <c r="I505" s="238"/>
      <c r="J505" s="238"/>
      <c r="K505" s="238"/>
      <c r="L505" s="238"/>
      <c r="M505" s="238"/>
    </row>
    <row r="506" spans="1:13">
      <c r="A506" s="237"/>
      <c r="B506" s="238"/>
      <c r="C506" s="238"/>
      <c r="E506" s="238"/>
      <c r="F506" s="238"/>
      <c r="G506" s="238"/>
      <c r="I506" s="238"/>
      <c r="J506" s="238"/>
      <c r="K506" s="238"/>
      <c r="L506" s="238"/>
      <c r="M506" s="238"/>
    </row>
    <row r="507" spans="1:13">
      <c r="A507" s="237"/>
      <c r="B507" s="238"/>
      <c r="C507" s="238"/>
      <c r="E507" s="238"/>
      <c r="F507" s="238"/>
      <c r="G507" s="238"/>
      <c r="I507" s="238"/>
      <c r="J507" s="238"/>
      <c r="K507" s="238"/>
      <c r="L507" s="238"/>
      <c r="M507" s="238"/>
    </row>
    <row r="508" spans="1:13">
      <c r="A508" s="237"/>
      <c r="B508" s="238"/>
      <c r="C508" s="238"/>
      <c r="E508" s="238"/>
      <c r="F508" s="238"/>
      <c r="G508" s="238"/>
      <c r="I508" s="238"/>
      <c r="J508" s="238"/>
      <c r="K508" s="238"/>
      <c r="L508" s="238"/>
      <c r="M508" s="238"/>
    </row>
    <row r="509" spans="1:13">
      <c r="A509" s="237"/>
      <c r="B509" s="238"/>
      <c r="C509" s="238"/>
      <c r="E509" s="238"/>
      <c r="F509" s="238"/>
      <c r="G509" s="238"/>
      <c r="I509" s="238"/>
      <c r="J509" s="238"/>
      <c r="K509" s="238"/>
      <c r="L509" s="238"/>
      <c r="M509" s="238"/>
    </row>
    <row r="510" spans="1:13">
      <c r="A510" s="237"/>
      <c r="B510" s="238"/>
      <c r="C510" s="238"/>
      <c r="E510" s="238"/>
      <c r="F510" s="238"/>
      <c r="G510" s="238"/>
      <c r="I510" s="238"/>
      <c r="J510" s="238"/>
      <c r="K510" s="238"/>
      <c r="L510" s="238"/>
      <c r="M510" s="238"/>
    </row>
    <row r="511" spans="1:13">
      <c r="A511" s="237"/>
      <c r="B511" s="238"/>
      <c r="C511" s="238"/>
      <c r="E511" s="238"/>
      <c r="F511" s="238"/>
      <c r="G511" s="238"/>
      <c r="I511" s="238"/>
      <c r="J511" s="238"/>
      <c r="K511" s="238"/>
      <c r="L511" s="238"/>
      <c r="M511" s="238"/>
    </row>
    <row r="512" spans="1:13">
      <c r="A512" s="237"/>
      <c r="B512" s="238"/>
      <c r="C512" s="238"/>
      <c r="E512" s="238"/>
      <c r="F512" s="238"/>
      <c r="G512" s="238"/>
      <c r="I512" s="238"/>
      <c r="J512" s="238"/>
      <c r="K512" s="238"/>
      <c r="L512" s="238"/>
      <c r="M512" s="238"/>
    </row>
    <row r="513" spans="1:13">
      <c r="A513" s="237"/>
      <c r="B513" s="238"/>
      <c r="C513" s="238"/>
      <c r="E513" s="238"/>
      <c r="F513" s="238"/>
      <c r="G513" s="238"/>
      <c r="I513" s="238"/>
      <c r="J513" s="238"/>
      <c r="K513" s="238"/>
      <c r="L513" s="238"/>
      <c r="M513" s="238"/>
    </row>
    <row r="514" spans="1:13">
      <c r="A514" s="237"/>
      <c r="B514" s="238"/>
      <c r="C514" s="238"/>
      <c r="E514" s="238"/>
      <c r="F514" s="238"/>
      <c r="G514" s="238"/>
      <c r="I514" s="238"/>
      <c r="J514" s="238"/>
      <c r="K514" s="238"/>
      <c r="L514" s="238"/>
      <c r="M514" s="238"/>
    </row>
    <row r="515" spans="1:13">
      <c r="A515" s="237"/>
      <c r="B515" s="238"/>
      <c r="C515" s="238"/>
      <c r="E515" s="238"/>
      <c r="F515" s="238"/>
      <c r="G515" s="238"/>
      <c r="I515" s="238"/>
      <c r="J515" s="238"/>
      <c r="K515" s="238"/>
      <c r="L515" s="238"/>
      <c r="M515" s="238"/>
    </row>
    <row r="516" spans="1:13">
      <c r="A516" s="237"/>
      <c r="B516" s="238"/>
      <c r="C516" s="238"/>
      <c r="E516" s="238"/>
      <c r="F516" s="238"/>
      <c r="G516" s="238"/>
      <c r="I516" s="238"/>
      <c r="J516" s="238"/>
      <c r="K516" s="238"/>
      <c r="L516" s="238"/>
      <c r="M516" s="238"/>
    </row>
    <row r="517" spans="1:13">
      <c r="A517" s="237"/>
      <c r="B517" s="238"/>
      <c r="C517" s="238"/>
      <c r="E517" s="238"/>
      <c r="F517" s="238"/>
      <c r="G517" s="238"/>
      <c r="I517" s="238"/>
      <c r="J517" s="238"/>
      <c r="K517" s="238"/>
      <c r="L517" s="238"/>
      <c r="M517" s="238"/>
    </row>
    <row r="518" spans="1:13">
      <c r="A518" s="237"/>
      <c r="B518" s="238"/>
      <c r="C518" s="238"/>
      <c r="E518" s="238"/>
      <c r="F518" s="238"/>
      <c r="G518" s="238"/>
      <c r="I518" s="238"/>
      <c r="J518" s="238"/>
      <c r="K518" s="238"/>
      <c r="L518" s="238"/>
      <c r="M518" s="238"/>
    </row>
    <row r="519" spans="1:13">
      <c r="A519" s="237"/>
      <c r="B519" s="238"/>
      <c r="C519" s="238"/>
      <c r="E519" s="238"/>
      <c r="F519" s="238"/>
      <c r="G519" s="238"/>
      <c r="I519" s="238"/>
      <c r="J519" s="238"/>
      <c r="K519" s="238"/>
      <c r="L519" s="238"/>
      <c r="M519" s="238"/>
    </row>
    <row r="520" spans="1:13">
      <c r="A520" s="237"/>
      <c r="B520" s="238"/>
      <c r="C520" s="238"/>
      <c r="E520" s="238"/>
      <c r="F520" s="238"/>
      <c r="G520" s="238"/>
      <c r="I520" s="238"/>
      <c r="J520" s="238"/>
      <c r="K520" s="238"/>
      <c r="L520" s="238"/>
      <c r="M520" s="238"/>
    </row>
    <row r="521" spans="1:13">
      <c r="A521" s="237"/>
      <c r="B521" s="238"/>
      <c r="C521" s="238"/>
      <c r="E521" s="238"/>
      <c r="F521" s="238"/>
      <c r="G521" s="238"/>
      <c r="I521" s="238"/>
      <c r="J521" s="238"/>
      <c r="K521" s="238"/>
      <c r="L521" s="238"/>
      <c r="M521" s="238"/>
    </row>
    <row r="522" spans="1:13">
      <c r="A522" s="237"/>
      <c r="B522" s="238"/>
      <c r="C522" s="238"/>
      <c r="E522" s="238"/>
      <c r="F522" s="238"/>
      <c r="G522" s="238"/>
      <c r="I522" s="238"/>
      <c r="J522" s="238"/>
      <c r="K522" s="238"/>
      <c r="L522" s="238"/>
      <c r="M522" s="238"/>
    </row>
    <row r="523" spans="1:13">
      <c r="A523" s="237"/>
      <c r="B523" s="238"/>
      <c r="C523" s="238"/>
      <c r="E523" s="238"/>
      <c r="F523" s="238"/>
      <c r="G523" s="238"/>
      <c r="I523" s="238"/>
      <c r="J523" s="238"/>
      <c r="K523" s="238"/>
      <c r="L523" s="238"/>
      <c r="M523" s="238"/>
    </row>
    <row r="524" spans="1:13">
      <c r="A524" s="237"/>
      <c r="B524" s="238"/>
      <c r="C524" s="238"/>
      <c r="E524" s="238"/>
      <c r="F524" s="238"/>
      <c r="G524" s="238"/>
      <c r="I524" s="238"/>
      <c r="J524" s="238"/>
      <c r="K524" s="238"/>
      <c r="L524" s="238"/>
      <c r="M524" s="238"/>
    </row>
    <row r="525" spans="1:13">
      <c r="A525" s="237"/>
      <c r="B525" s="238"/>
      <c r="C525" s="238"/>
      <c r="E525" s="238"/>
      <c r="F525" s="238"/>
      <c r="G525" s="238"/>
      <c r="I525" s="238"/>
      <c r="J525" s="238"/>
      <c r="K525" s="238"/>
      <c r="L525" s="238"/>
      <c r="M525" s="238"/>
    </row>
    <row r="526" spans="1:13">
      <c r="A526" s="237"/>
      <c r="B526" s="238"/>
      <c r="C526" s="238"/>
      <c r="E526" s="238"/>
      <c r="F526" s="238"/>
      <c r="G526" s="238"/>
      <c r="I526" s="238"/>
      <c r="J526" s="238"/>
      <c r="K526" s="238"/>
      <c r="L526" s="238"/>
      <c r="M526" s="238"/>
    </row>
    <row r="527" spans="1:13">
      <c r="A527" s="237"/>
      <c r="B527" s="238"/>
      <c r="C527" s="238"/>
      <c r="E527" s="238"/>
      <c r="F527" s="238"/>
      <c r="G527" s="238"/>
      <c r="I527" s="238"/>
      <c r="J527" s="238"/>
      <c r="K527" s="238"/>
      <c r="L527" s="238"/>
      <c r="M527" s="238"/>
    </row>
    <row r="528" spans="1:13">
      <c r="A528" s="237"/>
      <c r="B528" s="238"/>
      <c r="C528" s="238"/>
      <c r="E528" s="238"/>
      <c r="F528" s="238"/>
      <c r="G528" s="238"/>
      <c r="I528" s="238"/>
      <c r="J528" s="238"/>
      <c r="K528" s="238"/>
      <c r="L528" s="238"/>
      <c r="M528" s="238"/>
    </row>
    <row r="529" spans="1:13">
      <c r="A529" s="237"/>
      <c r="B529" s="238"/>
      <c r="C529" s="238"/>
      <c r="E529" s="238"/>
      <c r="F529" s="238"/>
      <c r="G529" s="238"/>
      <c r="I529" s="238"/>
      <c r="J529" s="238"/>
      <c r="K529" s="238"/>
      <c r="L529" s="238"/>
      <c r="M529" s="238"/>
    </row>
    <row r="530" spans="1:13">
      <c r="A530" s="237"/>
      <c r="B530" s="238"/>
      <c r="C530" s="238"/>
      <c r="E530" s="238"/>
      <c r="F530" s="238"/>
      <c r="G530" s="238"/>
      <c r="I530" s="238"/>
      <c r="J530" s="238"/>
      <c r="K530" s="238"/>
      <c r="L530" s="238"/>
      <c r="M530" s="238"/>
    </row>
    <row r="531" spans="1:13">
      <c r="A531" s="237"/>
      <c r="B531" s="238"/>
      <c r="C531" s="238"/>
      <c r="E531" s="238"/>
      <c r="F531" s="238"/>
      <c r="G531" s="238"/>
      <c r="I531" s="238"/>
      <c r="J531" s="238"/>
      <c r="K531" s="238"/>
      <c r="L531" s="238"/>
      <c r="M531" s="238"/>
    </row>
    <row r="532" spans="1:13">
      <c r="A532" s="237"/>
      <c r="B532" s="238"/>
      <c r="C532" s="238"/>
      <c r="E532" s="238"/>
      <c r="F532" s="238"/>
      <c r="G532" s="238"/>
      <c r="I532" s="238"/>
      <c r="J532" s="238"/>
      <c r="K532" s="238"/>
      <c r="L532" s="238"/>
      <c r="M532" s="238"/>
    </row>
    <row r="533" spans="1:13">
      <c r="A533" s="237"/>
      <c r="B533" s="238"/>
      <c r="C533" s="238"/>
      <c r="E533" s="238"/>
      <c r="F533" s="238"/>
      <c r="G533" s="238"/>
      <c r="I533" s="238"/>
      <c r="J533" s="238"/>
      <c r="K533" s="238"/>
      <c r="L533" s="238"/>
      <c r="M533" s="238"/>
    </row>
    <row r="534" spans="1:13">
      <c r="A534" s="237"/>
      <c r="B534" s="238"/>
      <c r="C534" s="238"/>
      <c r="E534" s="238"/>
      <c r="F534" s="238"/>
      <c r="G534" s="238"/>
      <c r="I534" s="238"/>
      <c r="J534" s="238"/>
      <c r="K534" s="238"/>
      <c r="L534" s="238"/>
      <c r="M534" s="238"/>
    </row>
    <row r="535" spans="1:13">
      <c r="A535" s="237"/>
      <c r="B535" s="238"/>
      <c r="C535" s="238"/>
      <c r="E535" s="238"/>
      <c r="F535" s="238"/>
      <c r="G535" s="238"/>
      <c r="I535" s="238"/>
      <c r="J535" s="238"/>
      <c r="K535" s="238"/>
      <c r="L535" s="238"/>
      <c r="M535" s="238"/>
    </row>
    <row r="536" spans="1:13">
      <c r="A536" s="237"/>
      <c r="B536" s="238"/>
      <c r="C536" s="238"/>
      <c r="E536" s="238"/>
      <c r="F536" s="238"/>
      <c r="G536" s="238"/>
      <c r="I536" s="238"/>
      <c r="J536" s="238"/>
      <c r="K536" s="238"/>
      <c r="L536" s="238"/>
      <c r="M536" s="238"/>
    </row>
    <row r="537" spans="1:13">
      <c r="A537" s="237"/>
      <c r="B537" s="238"/>
      <c r="C537" s="238"/>
      <c r="E537" s="238"/>
      <c r="F537" s="238"/>
      <c r="G537" s="238"/>
      <c r="I537" s="238"/>
      <c r="J537" s="238"/>
      <c r="K537" s="238"/>
      <c r="L537" s="238"/>
      <c r="M537" s="238"/>
    </row>
    <row r="538" spans="1:13">
      <c r="A538" s="237"/>
      <c r="B538" s="238"/>
      <c r="C538" s="238"/>
      <c r="E538" s="238"/>
      <c r="F538" s="238"/>
      <c r="G538" s="238"/>
      <c r="I538" s="238"/>
      <c r="J538" s="238"/>
      <c r="K538" s="238"/>
      <c r="L538" s="238"/>
      <c r="M538" s="238"/>
    </row>
    <row r="539" spans="1:13">
      <c r="A539" s="237"/>
      <c r="B539" s="238"/>
      <c r="C539" s="238"/>
      <c r="E539" s="238"/>
      <c r="F539" s="238"/>
      <c r="G539" s="238"/>
      <c r="I539" s="238"/>
      <c r="J539" s="238"/>
      <c r="K539" s="238"/>
      <c r="L539" s="238"/>
      <c r="M539" s="238"/>
    </row>
    <row r="540" spans="1:13">
      <c r="A540" s="237"/>
      <c r="B540" s="238"/>
      <c r="C540" s="238"/>
      <c r="E540" s="238"/>
      <c r="F540" s="238"/>
      <c r="G540" s="238"/>
      <c r="I540" s="238"/>
      <c r="J540" s="238"/>
      <c r="K540" s="238"/>
      <c r="L540" s="238"/>
      <c r="M540" s="238"/>
    </row>
    <row r="541" spans="1:13">
      <c r="A541" s="237"/>
      <c r="B541" s="238"/>
      <c r="C541" s="238"/>
      <c r="E541" s="238"/>
      <c r="F541" s="238"/>
      <c r="G541" s="238"/>
      <c r="I541" s="238"/>
      <c r="J541" s="238"/>
      <c r="K541" s="238"/>
      <c r="L541" s="238"/>
      <c r="M541" s="238"/>
    </row>
    <row r="542" spans="1:13">
      <c r="A542" s="237"/>
      <c r="B542" s="238"/>
      <c r="C542" s="238"/>
      <c r="E542" s="238"/>
      <c r="F542" s="238"/>
      <c r="G542" s="238"/>
      <c r="I542" s="238"/>
      <c r="J542" s="238"/>
      <c r="K542" s="238"/>
      <c r="L542" s="238"/>
      <c r="M542" s="238"/>
    </row>
    <row r="543" spans="1:13">
      <c r="A543" s="237"/>
      <c r="B543" s="238"/>
      <c r="C543" s="238"/>
      <c r="E543" s="238"/>
      <c r="F543" s="238"/>
      <c r="G543" s="238"/>
      <c r="I543" s="238"/>
      <c r="J543" s="238"/>
      <c r="K543" s="238"/>
      <c r="L543" s="238"/>
      <c r="M543" s="238"/>
    </row>
    <row r="544" spans="1:13">
      <c r="A544" s="237"/>
      <c r="B544" s="238"/>
      <c r="C544" s="238"/>
      <c r="E544" s="238"/>
      <c r="F544" s="238"/>
      <c r="G544" s="238"/>
      <c r="I544" s="238"/>
      <c r="J544" s="238"/>
      <c r="K544" s="238"/>
      <c r="L544" s="238"/>
      <c r="M544" s="238"/>
    </row>
    <row r="545" spans="1:13">
      <c r="A545" s="237"/>
      <c r="B545" s="238"/>
      <c r="C545" s="238"/>
      <c r="E545" s="238"/>
      <c r="F545" s="238"/>
      <c r="G545" s="238"/>
      <c r="I545" s="238"/>
      <c r="J545" s="238"/>
      <c r="K545" s="238"/>
      <c r="L545" s="238"/>
      <c r="M545" s="238"/>
    </row>
    <row r="546" spans="1:13">
      <c r="A546" s="237"/>
      <c r="B546" s="238"/>
      <c r="C546" s="238"/>
      <c r="E546" s="238"/>
      <c r="F546" s="238"/>
      <c r="G546" s="238"/>
      <c r="I546" s="238"/>
      <c r="J546" s="238"/>
      <c r="K546" s="238"/>
      <c r="L546" s="238"/>
      <c r="M546" s="238"/>
    </row>
    <row r="547" spans="1:13">
      <c r="A547" s="237"/>
      <c r="B547" s="238"/>
      <c r="C547" s="238"/>
      <c r="E547" s="238"/>
      <c r="F547" s="238"/>
      <c r="G547" s="238"/>
      <c r="I547" s="238"/>
      <c r="J547" s="238"/>
      <c r="K547" s="238"/>
      <c r="L547" s="238"/>
      <c r="M547" s="238"/>
    </row>
    <row r="548" spans="1:13">
      <c r="A548" s="237"/>
      <c r="B548" s="238"/>
      <c r="C548" s="238"/>
      <c r="E548" s="238"/>
      <c r="F548" s="238"/>
      <c r="G548" s="238"/>
      <c r="I548" s="238"/>
      <c r="J548" s="238"/>
      <c r="K548" s="238"/>
      <c r="L548" s="238"/>
      <c r="M548" s="238"/>
    </row>
    <row r="549" spans="1:13">
      <c r="A549" s="237"/>
      <c r="B549" s="238"/>
      <c r="C549" s="238"/>
      <c r="E549" s="238"/>
      <c r="F549" s="238"/>
      <c r="G549" s="238"/>
      <c r="I549" s="238"/>
      <c r="J549" s="238"/>
      <c r="K549" s="238"/>
      <c r="L549" s="238"/>
      <c r="M549" s="238"/>
    </row>
    <row r="550" spans="1:13">
      <c r="A550" s="237"/>
      <c r="B550" s="238"/>
      <c r="C550" s="238"/>
      <c r="E550" s="238"/>
      <c r="F550" s="238"/>
      <c r="G550" s="238"/>
      <c r="I550" s="238"/>
      <c r="J550" s="238"/>
      <c r="K550" s="238"/>
      <c r="L550" s="238"/>
      <c r="M550" s="238"/>
    </row>
    <row r="551" spans="1:13">
      <c r="A551" s="237"/>
      <c r="B551" s="238"/>
      <c r="C551" s="238"/>
      <c r="E551" s="238"/>
      <c r="F551" s="238"/>
      <c r="G551" s="238"/>
      <c r="I551" s="238"/>
      <c r="J551" s="238"/>
      <c r="K551" s="238"/>
      <c r="L551" s="238"/>
      <c r="M551" s="238"/>
    </row>
    <row r="552" spans="1:13">
      <c r="A552" s="237"/>
      <c r="B552" s="238"/>
      <c r="C552" s="238"/>
      <c r="E552" s="238"/>
      <c r="F552" s="238"/>
      <c r="G552" s="238"/>
      <c r="I552" s="238"/>
      <c r="J552" s="238"/>
      <c r="K552" s="238"/>
      <c r="L552" s="238"/>
      <c r="M552" s="238"/>
    </row>
    <row r="553" spans="1:13">
      <c r="A553" s="237"/>
      <c r="B553" s="238"/>
      <c r="C553" s="238"/>
      <c r="E553" s="238"/>
      <c r="F553" s="238"/>
      <c r="G553" s="238"/>
      <c r="I553" s="238"/>
      <c r="J553" s="238"/>
      <c r="K553" s="238"/>
      <c r="L553" s="238"/>
      <c r="M553" s="238"/>
    </row>
    <row r="554" spans="1:13">
      <c r="A554" s="237"/>
      <c r="B554" s="238"/>
      <c r="C554" s="238"/>
      <c r="E554" s="238"/>
      <c r="F554" s="238"/>
      <c r="G554" s="238"/>
      <c r="I554" s="238"/>
      <c r="J554" s="238"/>
      <c r="K554" s="238"/>
      <c r="L554" s="238"/>
      <c r="M554" s="238"/>
    </row>
    <row r="555" spans="1:13">
      <c r="A555" s="237"/>
      <c r="B555" s="238"/>
      <c r="C555" s="238"/>
      <c r="E555" s="238"/>
      <c r="F555" s="238"/>
      <c r="G555" s="238"/>
      <c r="I555" s="238"/>
      <c r="J555" s="238"/>
      <c r="K555" s="238"/>
      <c r="L555" s="238"/>
      <c r="M555" s="238"/>
    </row>
    <row r="556" spans="1:13">
      <c r="A556" s="237"/>
      <c r="B556" s="238"/>
      <c r="C556" s="238"/>
      <c r="E556" s="238"/>
      <c r="F556" s="238"/>
      <c r="G556" s="238"/>
      <c r="I556" s="238"/>
      <c r="J556" s="238"/>
      <c r="K556" s="238"/>
      <c r="L556" s="238"/>
      <c r="M556" s="238"/>
    </row>
    <row r="557" spans="1:13">
      <c r="A557" s="237"/>
      <c r="B557" s="238"/>
      <c r="C557" s="238"/>
      <c r="E557" s="238"/>
      <c r="F557" s="238"/>
      <c r="G557" s="238"/>
      <c r="I557" s="238"/>
      <c r="J557" s="238"/>
      <c r="K557" s="238"/>
      <c r="L557" s="238"/>
      <c r="M557" s="238"/>
    </row>
    <row r="558" spans="1:13">
      <c r="A558" s="237"/>
      <c r="B558" s="238"/>
      <c r="C558" s="238"/>
      <c r="E558" s="238"/>
      <c r="F558" s="238"/>
      <c r="G558" s="238"/>
      <c r="I558" s="238"/>
      <c r="J558" s="238"/>
      <c r="K558" s="238"/>
      <c r="L558" s="238"/>
      <c r="M558" s="238"/>
    </row>
    <row r="559" spans="1:13">
      <c r="A559" s="237"/>
      <c r="B559" s="238"/>
      <c r="C559" s="238"/>
      <c r="E559" s="238"/>
      <c r="F559" s="238"/>
      <c r="G559" s="238"/>
      <c r="I559" s="238"/>
      <c r="J559" s="238"/>
      <c r="K559" s="238"/>
      <c r="L559" s="238"/>
      <c r="M559" s="238"/>
    </row>
    <row r="560" spans="1:13">
      <c r="A560" s="237"/>
      <c r="B560" s="238"/>
      <c r="C560" s="238"/>
      <c r="E560" s="238"/>
      <c r="F560" s="238"/>
      <c r="G560" s="238"/>
      <c r="I560" s="238"/>
      <c r="J560" s="238"/>
      <c r="K560" s="238"/>
      <c r="L560" s="238"/>
      <c r="M560" s="238"/>
    </row>
    <row r="561" spans="1:13">
      <c r="A561" s="237"/>
      <c r="B561" s="238"/>
      <c r="C561" s="238"/>
      <c r="E561" s="238"/>
      <c r="F561" s="238"/>
      <c r="G561" s="238"/>
      <c r="I561" s="238"/>
      <c r="J561" s="238"/>
      <c r="K561" s="238"/>
      <c r="L561" s="238"/>
      <c r="M561" s="238"/>
    </row>
    <row r="562" spans="1:13">
      <c r="A562" s="237"/>
      <c r="B562" s="238"/>
      <c r="C562" s="238"/>
      <c r="E562" s="238"/>
      <c r="F562" s="238"/>
      <c r="G562" s="238"/>
      <c r="I562" s="238"/>
      <c r="J562" s="238"/>
      <c r="K562" s="238"/>
      <c r="L562" s="238"/>
      <c r="M562" s="238"/>
    </row>
    <row r="563" spans="1:13">
      <c r="A563" s="237"/>
      <c r="B563" s="238"/>
      <c r="C563" s="238"/>
      <c r="E563" s="238"/>
      <c r="F563" s="238"/>
      <c r="G563" s="238"/>
      <c r="I563" s="238"/>
      <c r="J563" s="238"/>
      <c r="K563" s="238"/>
      <c r="L563" s="238"/>
      <c r="M563" s="238"/>
    </row>
    <row r="564" spans="1:13">
      <c r="A564" s="237"/>
      <c r="B564" s="238"/>
      <c r="C564" s="238"/>
      <c r="E564" s="238"/>
      <c r="F564" s="238"/>
      <c r="G564" s="238"/>
      <c r="I564" s="238"/>
      <c r="J564" s="238"/>
      <c r="K564" s="238"/>
      <c r="L564" s="238"/>
      <c r="M564" s="238"/>
    </row>
    <row r="565" spans="1:13">
      <c r="A565" s="237"/>
      <c r="B565" s="238"/>
      <c r="C565" s="238"/>
      <c r="E565" s="238"/>
      <c r="F565" s="238"/>
      <c r="G565" s="238"/>
      <c r="I565" s="238"/>
      <c r="J565" s="238"/>
      <c r="K565" s="238"/>
      <c r="L565" s="238"/>
      <c r="M565" s="238"/>
    </row>
    <row r="566" spans="1:13">
      <c r="A566" s="237"/>
      <c r="B566" s="238"/>
      <c r="C566" s="238"/>
      <c r="E566" s="238"/>
      <c r="F566" s="238"/>
      <c r="G566" s="238"/>
      <c r="I566" s="238"/>
      <c r="J566" s="238"/>
      <c r="K566" s="238"/>
      <c r="L566" s="238"/>
      <c r="M566" s="238"/>
    </row>
    <row r="567" spans="1:13">
      <c r="A567" s="237"/>
      <c r="B567" s="238"/>
      <c r="C567" s="238"/>
      <c r="E567" s="238"/>
      <c r="F567" s="238"/>
      <c r="G567" s="238"/>
      <c r="I567" s="238"/>
      <c r="J567" s="238"/>
      <c r="K567" s="238"/>
      <c r="L567" s="238"/>
      <c r="M567" s="238"/>
    </row>
    <row r="568" spans="1:13">
      <c r="A568" s="237"/>
      <c r="B568" s="238"/>
      <c r="C568" s="238"/>
      <c r="E568" s="238"/>
      <c r="F568" s="238"/>
      <c r="G568" s="238"/>
      <c r="I568" s="238"/>
      <c r="J568" s="238"/>
      <c r="K568" s="238"/>
      <c r="L568" s="238"/>
      <c r="M568" s="238"/>
    </row>
    <row r="569" spans="1:13">
      <c r="A569" s="237"/>
      <c r="B569" s="238"/>
      <c r="C569" s="238"/>
      <c r="E569" s="238"/>
      <c r="F569" s="238"/>
      <c r="G569" s="238"/>
      <c r="I569" s="238"/>
      <c r="J569" s="238"/>
      <c r="K569" s="238"/>
      <c r="L569" s="238"/>
      <c r="M569" s="238"/>
    </row>
    <row r="570" spans="1:13">
      <c r="A570" s="237"/>
      <c r="B570" s="238"/>
      <c r="C570" s="238"/>
      <c r="E570" s="238"/>
      <c r="F570" s="238"/>
      <c r="G570" s="238"/>
      <c r="I570" s="238"/>
      <c r="J570" s="238"/>
      <c r="K570" s="238"/>
      <c r="L570" s="238"/>
      <c r="M570" s="238"/>
    </row>
    <row r="571" spans="1:13">
      <c r="A571" s="237"/>
      <c r="B571" s="238"/>
      <c r="C571" s="238"/>
      <c r="E571" s="238"/>
      <c r="F571" s="238"/>
      <c r="G571" s="238"/>
      <c r="I571" s="238"/>
      <c r="J571" s="238"/>
      <c r="K571" s="238"/>
      <c r="L571" s="238"/>
      <c r="M571" s="238"/>
    </row>
    <row r="572" spans="1:13">
      <c r="A572" s="237"/>
      <c r="B572" s="238"/>
      <c r="C572" s="238"/>
      <c r="E572" s="238"/>
      <c r="F572" s="238"/>
      <c r="G572" s="238"/>
      <c r="I572" s="238"/>
      <c r="J572" s="238"/>
      <c r="K572" s="238"/>
      <c r="L572" s="238"/>
      <c r="M572" s="238"/>
    </row>
    <row r="573" spans="1:13">
      <c r="A573" s="237"/>
      <c r="B573" s="238"/>
      <c r="C573" s="238"/>
      <c r="E573" s="238"/>
      <c r="F573" s="238"/>
      <c r="G573" s="238"/>
      <c r="I573" s="238"/>
      <c r="J573" s="238"/>
      <c r="K573" s="238"/>
      <c r="L573" s="238"/>
      <c r="M573" s="238"/>
    </row>
    <row r="574" spans="1:13">
      <c r="A574" s="237"/>
      <c r="B574" s="238"/>
      <c r="C574" s="238"/>
      <c r="E574" s="238"/>
      <c r="F574" s="238"/>
      <c r="G574" s="238"/>
      <c r="I574" s="238"/>
      <c r="J574" s="238"/>
      <c r="K574" s="238"/>
      <c r="L574" s="238"/>
      <c r="M574" s="238"/>
    </row>
    <row r="575" spans="1:13">
      <c r="A575" s="237"/>
      <c r="B575" s="238"/>
      <c r="C575" s="238"/>
      <c r="E575" s="238"/>
      <c r="F575" s="238"/>
      <c r="G575" s="238"/>
      <c r="I575" s="238"/>
      <c r="J575" s="238"/>
      <c r="K575" s="238"/>
      <c r="L575" s="238"/>
      <c r="M575" s="238"/>
    </row>
    <row r="576" spans="1:13">
      <c r="A576" s="237"/>
      <c r="B576" s="238"/>
      <c r="C576" s="238"/>
      <c r="E576" s="238"/>
      <c r="F576" s="238"/>
      <c r="G576" s="238"/>
      <c r="I576" s="238"/>
      <c r="J576" s="238"/>
      <c r="K576" s="238"/>
      <c r="L576" s="238"/>
      <c r="M576" s="238"/>
    </row>
    <row r="577" spans="1:13">
      <c r="A577" s="237"/>
      <c r="B577" s="238"/>
      <c r="C577" s="238"/>
      <c r="E577" s="238"/>
      <c r="F577" s="238"/>
      <c r="G577" s="238"/>
      <c r="I577" s="238"/>
      <c r="J577" s="238"/>
      <c r="K577" s="238"/>
      <c r="L577" s="238"/>
      <c r="M577" s="238"/>
    </row>
    <row r="578" spans="1:13">
      <c r="A578" s="237"/>
      <c r="B578" s="238"/>
      <c r="C578" s="238"/>
      <c r="E578" s="238"/>
      <c r="F578" s="238"/>
      <c r="G578" s="238"/>
      <c r="I578" s="238"/>
      <c r="J578" s="238"/>
      <c r="K578" s="238"/>
      <c r="L578" s="238"/>
      <c r="M578" s="238"/>
    </row>
    <row r="579" spans="1:13">
      <c r="A579" s="237"/>
      <c r="B579" s="238"/>
      <c r="C579" s="238"/>
      <c r="E579" s="238"/>
      <c r="F579" s="238"/>
      <c r="G579" s="238"/>
      <c r="I579" s="238"/>
      <c r="J579" s="238"/>
      <c r="K579" s="238"/>
      <c r="L579" s="238"/>
      <c r="M579" s="238"/>
    </row>
    <row r="580" spans="1:13">
      <c r="A580" s="237"/>
      <c r="B580" s="238"/>
      <c r="C580" s="238"/>
      <c r="E580" s="238"/>
      <c r="F580" s="238"/>
      <c r="G580" s="238"/>
      <c r="I580" s="238"/>
      <c r="J580" s="238"/>
      <c r="K580" s="238"/>
      <c r="L580" s="238"/>
      <c r="M580" s="238"/>
    </row>
    <row r="581" spans="1:13">
      <c r="A581" s="237"/>
      <c r="B581" s="238"/>
      <c r="C581" s="238"/>
      <c r="E581" s="238"/>
      <c r="F581" s="238"/>
      <c r="G581" s="238"/>
      <c r="I581" s="238"/>
      <c r="J581" s="238"/>
      <c r="K581" s="238"/>
      <c r="L581" s="238"/>
      <c r="M581" s="238"/>
    </row>
    <row r="582" spans="1:13">
      <c r="A582" s="237"/>
      <c r="B582" s="238"/>
      <c r="C582" s="238"/>
      <c r="E582" s="238"/>
      <c r="F582" s="238"/>
      <c r="G582" s="238"/>
      <c r="I582" s="238"/>
      <c r="J582" s="238"/>
      <c r="K582" s="238"/>
      <c r="L582" s="238"/>
      <c r="M582" s="238"/>
    </row>
    <row r="583" spans="1:13">
      <c r="A583" s="237"/>
      <c r="B583" s="238"/>
      <c r="C583" s="238"/>
      <c r="E583" s="238"/>
      <c r="F583" s="238"/>
      <c r="G583" s="238"/>
      <c r="I583" s="238"/>
      <c r="J583" s="238"/>
      <c r="K583" s="238"/>
      <c r="L583" s="238"/>
      <c r="M583" s="238"/>
    </row>
    <row r="584" spans="1:13">
      <c r="A584" s="237"/>
      <c r="B584" s="238"/>
      <c r="C584" s="238"/>
      <c r="E584" s="238"/>
      <c r="F584" s="238"/>
      <c r="G584" s="238"/>
      <c r="I584" s="238"/>
      <c r="J584" s="238"/>
      <c r="K584" s="238"/>
      <c r="L584" s="238"/>
      <c r="M584" s="238"/>
    </row>
    <row r="585" spans="1:13">
      <c r="A585" s="237"/>
      <c r="B585" s="238"/>
      <c r="C585" s="238"/>
      <c r="E585" s="238"/>
      <c r="F585" s="238"/>
      <c r="G585" s="238"/>
      <c r="I585" s="238"/>
      <c r="J585" s="238"/>
      <c r="K585" s="238"/>
      <c r="L585" s="238"/>
      <c r="M585" s="238"/>
    </row>
    <row r="586" spans="1:13">
      <c r="A586" s="237"/>
      <c r="B586" s="238"/>
      <c r="C586" s="238"/>
      <c r="E586" s="238"/>
      <c r="F586" s="238"/>
      <c r="G586" s="238"/>
      <c r="I586" s="238"/>
      <c r="J586" s="238"/>
      <c r="K586" s="238"/>
      <c r="L586" s="238"/>
      <c r="M586" s="238"/>
    </row>
    <row r="587" spans="1:13">
      <c r="A587" s="237"/>
      <c r="B587" s="238"/>
      <c r="C587" s="238"/>
      <c r="E587" s="238"/>
      <c r="F587" s="238"/>
      <c r="G587" s="238"/>
      <c r="I587" s="238"/>
      <c r="J587" s="238"/>
      <c r="K587" s="238"/>
      <c r="L587" s="238"/>
      <c r="M587" s="238"/>
    </row>
    <row r="588" spans="1:13">
      <c r="A588" s="237"/>
      <c r="B588" s="238"/>
      <c r="C588" s="238"/>
      <c r="E588" s="238"/>
      <c r="F588" s="238"/>
      <c r="G588" s="238"/>
      <c r="I588" s="238"/>
      <c r="J588" s="238"/>
      <c r="K588" s="238"/>
      <c r="L588" s="238"/>
      <c r="M588" s="238"/>
    </row>
    <row r="589" spans="1:13">
      <c r="A589" s="237"/>
      <c r="B589" s="238"/>
      <c r="C589" s="238"/>
      <c r="E589" s="238"/>
      <c r="F589" s="238"/>
      <c r="G589" s="238"/>
      <c r="I589" s="238"/>
      <c r="J589" s="238"/>
      <c r="K589" s="238"/>
      <c r="L589" s="238"/>
      <c r="M589" s="238"/>
    </row>
    <row r="590" spans="1:13">
      <c r="A590" s="237"/>
      <c r="B590" s="238"/>
      <c r="C590" s="238"/>
      <c r="E590" s="238"/>
      <c r="F590" s="238"/>
      <c r="G590" s="238"/>
      <c r="I590" s="238"/>
      <c r="J590" s="238"/>
      <c r="K590" s="238"/>
      <c r="L590" s="238"/>
      <c r="M590" s="238"/>
    </row>
    <row r="591" spans="1:13">
      <c r="A591" s="237"/>
      <c r="B591" s="238"/>
      <c r="C591" s="238"/>
      <c r="E591" s="238"/>
      <c r="F591" s="238"/>
      <c r="G591" s="238"/>
      <c r="I591" s="238"/>
      <c r="J591" s="238"/>
      <c r="K591" s="238"/>
      <c r="L591" s="238"/>
      <c r="M591" s="238"/>
    </row>
    <row r="592" spans="1:13">
      <c r="A592" s="237"/>
      <c r="B592" s="238"/>
      <c r="C592" s="238"/>
      <c r="E592" s="238"/>
      <c r="F592" s="238"/>
      <c r="G592" s="238"/>
      <c r="I592" s="238"/>
      <c r="J592" s="238"/>
      <c r="K592" s="238"/>
      <c r="L592" s="238"/>
      <c r="M592" s="238"/>
    </row>
    <row r="593" spans="1:13">
      <c r="A593" s="237"/>
      <c r="B593" s="238"/>
      <c r="C593" s="238"/>
      <c r="E593" s="238"/>
      <c r="F593" s="238"/>
      <c r="G593" s="238"/>
      <c r="I593" s="238"/>
      <c r="J593" s="238"/>
      <c r="K593" s="238"/>
      <c r="L593" s="238"/>
      <c r="M593" s="238"/>
    </row>
    <row r="594" spans="1:13">
      <c r="A594" s="237"/>
      <c r="B594" s="238"/>
      <c r="C594" s="238"/>
      <c r="E594" s="238"/>
      <c r="F594" s="238"/>
      <c r="G594" s="238"/>
      <c r="I594" s="238"/>
      <c r="J594" s="238"/>
      <c r="K594" s="238"/>
      <c r="L594" s="238"/>
      <c r="M594" s="238"/>
    </row>
    <row r="595" spans="1:13">
      <c r="A595" s="237"/>
      <c r="B595" s="238"/>
      <c r="C595" s="238"/>
      <c r="E595" s="238"/>
      <c r="F595" s="238"/>
      <c r="G595" s="238"/>
      <c r="I595" s="238"/>
      <c r="J595" s="238"/>
      <c r="K595" s="238"/>
      <c r="L595" s="238"/>
      <c r="M595" s="238"/>
    </row>
    <row r="596" spans="1:13">
      <c r="A596" s="237"/>
      <c r="B596" s="238"/>
      <c r="C596" s="238"/>
      <c r="E596" s="238"/>
      <c r="F596" s="238"/>
      <c r="G596" s="238"/>
      <c r="I596" s="238"/>
      <c r="J596" s="238"/>
      <c r="K596" s="238"/>
      <c r="L596" s="238"/>
      <c r="M596" s="238"/>
    </row>
    <row r="597" spans="1:13">
      <c r="A597" s="237"/>
      <c r="B597" s="238"/>
      <c r="C597" s="238"/>
      <c r="E597" s="238"/>
      <c r="F597" s="238"/>
      <c r="G597" s="238"/>
      <c r="I597" s="238"/>
      <c r="J597" s="238"/>
      <c r="K597" s="238"/>
      <c r="L597" s="238"/>
      <c r="M597" s="238"/>
    </row>
    <row r="598" spans="1:13">
      <c r="A598" s="237"/>
      <c r="B598" s="238"/>
      <c r="C598" s="238"/>
      <c r="E598" s="238"/>
      <c r="F598" s="238"/>
      <c r="G598" s="238"/>
      <c r="I598" s="238"/>
      <c r="J598" s="238"/>
      <c r="K598" s="238"/>
      <c r="L598" s="238"/>
      <c r="M598" s="238"/>
    </row>
    <row r="599" spans="1:13">
      <c r="A599" s="237"/>
      <c r="B599" s="238"/>
      <c r="C599" s="238"/>
      <c r="E599" s="238"/>
      <c r="F599" s="238"/>
      <c r="G599" s="238"/>
      <c r="I599" s="238"/>
      <c r="J599" s="238"/>
      <c r="K599" s="238"/>
      <c r="L599" s="238"/>
      <c r="M599" s="238"/>
    </row>
    <row r="600" spans="1:13">
      <c r="A600" s="237"/>
      <c r="B600" s="238"/>
      <c r="C600" s="238"/>
      <c r="E600" s="238"/>
      <c r="F600" s="238"/>
      <c r="G600" s="238"/>
      <c r="I600" s="238"/>
      <c r="J600" s="238"/>
      <c r="K600" s="238"/>
      <c r="L600" s="238"/>
      <c r="M600" s="238"/>
    </row>
    <row r="601" spans="1:13">
      <c r="A601" s="237"/>
      <c r="B601" s="238"/>
      <c r="C601" s="238"/>
      <c r="E601" s="238"/>
      <c r="F601" s="238"/>
      <c r="G601" s="238"/>
      <c r="I601" s="238"/>
      <c r="J601" s="238"/>
      <c r="K601" s="238"/>
      <c r="L601" s="238"/>
      <c r="M601" s="238"/>
    </row>
    <row r="602" spans="1:13">
      <c r="A602" s="237"/>
      <c r="B602" s="238"/>
      <c r="C602" s="238"/>
      <c r="E602" s="238"/>
      <c r="F602" s="238"/>
      <c r="G602" s="238"/>
      <c r="I602" s="238"/>
      <c r="J602" s="238"/>
      <c r="K602" s="238"/>
      <c r="L602" s="238"/>
    </row>
    <row r="603" spans="1:13">
      <c r="A603" s="237"/>
      <c r="B603" s="238"/>
      <c r="C603" s="238"/>
      <c r="E603" s="238"/>
      <c r="F603" s="238"/>
      <c r="G603" s="238"/>
      <c r="I603" s="238"/>
      <c r="J603" s="238"/>
      <c r="K603" s="238"/>
      <c r="L603" s="238"/>
      <c r="M603" s="238"/>
    </row>
    <row r="604" spans="1:13">
      <c r="M604" s="238"/>
    </row>
    <row r="605" spans="1:13">
      <c r="M605" s="238"/>
    </row>
    <row r="606" spans="1:13">
      <c r="M606" s="238"/>
    </row>
    <row r="607" spans="1:13">
      <c r="M607" s="238"/>
    </row>
    <row r="608" spans="1:13">
      <c r="M608" s="238"/>
    </row>
    <row r="609" spans="13:13">
      <c r="M609" s="238"/>
    </row>
    <row r="610" spans="13:13">
      <c r="M610" s="238"/>
    </row>
    <row r="611" spans="13:13">
      <c r="M611" s="238"/>
    </row>
    <row r="612" spans="13:13">
      <c r="M612" s="238"/>
    </row>
    <row r="613" spans="13:13">
      <c r="M613" s="238"/>
    </row>
    <row r="614" spans="13:13">
      <c r="M614" s="238"/>
    </row>
    <row r="615" spans="13:13">
      <c r="M615" s="238"/>
    </row>
    <row r="616" spans="13:13">
      <c r="M616" s="238"/>
    </row>
    <row r="617" spans="13:13">
      <c r="M617" s="238"/>
    </row>
    <row r="618" spans="13:13">
      <c r="M618" s="238"/>
    </row>
    <row r="619" spans="13:13">
      <c r="M619" s="238"/>
    </row>
    <row r="620" spans="13:13">
      <c r="M620" s="238"/>
    </row>
    <row r="621" spans="13:13">
      <c r="M621" s="238"/>
    </row>
    <row r="622" spans="13:13">
      <c r="M622" s="238"/>
    </row>
    <row r="623" spans="13:13">
      <c r="M623" s="238"/>
    </row>
    <row r="624" spans="13:13">
      <c r="M624" s="238"/>
    </row>
    <row r="625" spans="13:13">
      <c r="M625" s="238"/>
    </row>
    <row r="626" spans="13:13">
      <c r="M626" s="238"/>
    </row>
    <row r="627" spans="13:13">
      <c r="M627" s="238"/>
    </row>
    <row r="628" spans="13:13">
      <c r="M628" s="238"/>
    </row>
    <row r="629" spans="13:13">
      <c r="M629" s="238"/>
    </row>
    <row r="630" spans="13:13">
      <c r="M630" s="238"/>
    </row>
    <row r="631" spans="13:13">
      <c r="M631" s="238"/>
    </row>
    <row r="632" spans="13:13">
      <c r="M632" s="238"/>
    </row>
    <row r="633" spans="13:13">
      <c r="M633" s="238"/>
    </row>
    <row r="634" spans="13:13">
      <c r="M634" s="238"/>
    </row>
    <row r="635" spans="13:13">
      <c r="M635" s="238"/>
    </row>
    <row r="636" spans="13:13">
      <c r="M636" s="238"/>
    </row>
    <row r="637" spans="13:13">
      <c r="M637" s="238"/>
    </row>
    <row r="638" spans="13:13">
      <c r="M638" s="238"/>
    </row>
    <row r="639" spans="13:13">
      <c r="M639" s="238"/>
    </row>
    <row r="640" spans="13:13">
      <c r="M640" s="238"/>
    </row>
    <row r="641" spans="13:13">
      <c r="M641" s="238"/>
    </row>
    <row r="642" spans="13:13">
      <c r="M642" s="238"/>
    </row>
    <row r="643" spans="13:13">
      <c r="M643" s="238"/>
    </row>
    <row r="644" spans="13:13">
      <c r="M644" s="238"/>
    </row>
    <row r="645" spans="13:13">
      <c r="M645" s="238"/>
    </row>
    <row r="646" spans="13:13">
      <c r="M646" s="238"/>
    </row>
    <row r="647" spans="13:13">
      <c r="M647" s="238"/>
    </row>
    <row r="648" spans="13:13">
      <c r="M648" s="238"/>
    </row>
    <row r="649" spans="13:13">
      <c r="M649" s="238"/>
    </row>
    <row r="650" spans="13:13">
      <c r="M650" s="238"/>
    </row>
    <row r="651" spans="13:13">
      <c r="M651" s="238"/>
    </row>
    <row r="652" spans="13:13">
      <c r="M652" s="238"/>
    </row>
    <row r="653" spans="13:13">
      <c r="M653" s="238"/>
    </row>
    <row r="654" spans="13:13">
      <c r="M654" s="238"/>
    </row>
    <row r="655" spans="13:13">
      <c r="M655" s="238"/>
    </row>
    <row r="656" spans="13:13">
      <c r="M656" s="238"/>
    </row>
    <row r="657" spans="13:13">
      <c r="M657" s="238"/>
    </row>
    <row r="658" spans="13:13">
      <c r="M658" s="238"/>
    </row>
    <row r="659" spans="13:13">
      <c r="M659" s="238"/>
    </row>
    <row r="660" spans="13:13">
      <c r="M660" s="238"/>
    </row>
    <row r="661" spans="13:13">
      <c r="M661" s="238"/>
    </row>
    <row r="662" spans="13:13">
      <c r="M662" s="238"/>
    </row>
    <row r="663" spans="13:13">
      <c r="M663" s="238"/>
    </row>
    <row r="664" spans="13:13">
      <c r="M664" s="238"/>
    </row>
    <row r="665" spans="13:13">
      <c r="M665" s="238"/>
    </row>
    <row r="666" spans="13:13">
      <c r="M666" s="238"/>
    </row>
    <row r="667" spans="13:13">
      <c r="M667" s="238"/>
    </row>
    <row r="668" spans="13:13">
      <c r="M668" s="238"/>
    </row>
    <row r="669" spans="13:13">
      <c r="M669" s="238"/>
    </row>
    <row r="670" spans="13:13">
      <c r="M670" s="238"/>
    </row>
    <row r="671" spans="13:13">
      <c r="M671" s="238"/>
    </row>
    <row r="672" spans="13:13">
      <c r="M672" s="238"/>
    </row>
    <row r="673" spans="13:13">
      <c r="M673" s="238"/>
    </row>
    <row r="674" spans="13:13">
      <c r="M674" s="238"/>
    </row>
    <row r="675" spans="13:13">
      <c r="M675" s="238"/>
    </row>
    <row r="676" spans="13:13">
      <c r="M676" s="238"/>
    </row>
    <row r="677" spans="13:13">
      <c r="M677" s="238"/>
    </row>
    <row r="678" spans="13:13">
      <c r="M678" s="238"/>
    </row>
    <row r="679" spans="13:13">
      <c r="M679" s="238"/>
    </row>
    <row r="680" spans="13:13">
      <c r="M680" s="238"/>
    </row>
    <row r="681" spans="13:13">
      <c r="M681" s="238"/>
    </row>
    <row r="682" spans="13:13">
      <c r="M682" s="238"/>
    </row>
    <row r="683" spans="13:13">
      <c r="M683" s="238"/>
    </row>
    <row r="684" spans="13:13">
      <c r="M684" s="238"/>
    </row>
    <row r="685" spans="13:13">
      <c r="M685" s="238"/>
    </row>
    <row r="686" spans="13:13">
      <c r="M686" s="238"/>
    </row>
    <row r="687" spans="13:13">
      <c r="M687" s="238"/>
    </row>
    <row r="688" spans="13:13">
      <c r="M688" s="238"/>
    </row>
    <row r="689" spans="13:13">
      <c r="M689" s="238"/>
    </row>
    <row r="690" spans="13:13">
      <c r="M690" s="238"/>
    </row>
    <row r="691" spans="13:13">
      <c r="M691" s="238"/>
    </row>
    <row r="692" spans="13:13">
      <c r="M692" s="238"/>
    </row>
    <row r="693" spans="13:13">
      <c r="M693" s="238"/>
    </row>
    <row r="694" spans="13:13">
      <c r="M694" s="238"/>
    </row>
    <row r="695" spans="13:13">
      <c r="M695" s="238"/>
    </row>
    <row r="696" spans="13:13">
      <c r="M696" s="238"/>
    </row>
    <row r="697" spans="13:13">
      <c r="M697" s="238"/>
    </row>
    <row r="698" spans="13:13">
      <c r="M698" s="238"/>
    </row>
    <row r="699" spans="13:13">
      <c r="M699" s="238"/>
    </row>
    <row r="700" spans="13:13">
      <c r="M700" s="238"/>
    </row>
    <row r="701" spans="13:13">
      <c r="M701" s="238"/>
    </row>
    <row r="702" spans="13:13">
      <c r="M702" s="238"/>
    </row>
    <row r="703" spans="13:13">
      <c r="M703" s="238"/>
    </row>
    <row r="704" spans="13:13">
      <c r="M704" s="238"/>
    </row>
    <row r="705" spans="13:13">
      <c r="M705" s="238"/>
    </row>
    <row r="706" spans="13:13">
      <c r="M706" s="238"/>
    </row>
    <row r="707" spans="13:13">
      <c r="M707" s="238"/>
    </row>
    <row r="708" spans="13:13">
      <c r="M708" s="238"/>
    </row>
    <row r="709" spans="13:13">
      <c r="M709" s="238"/>
    </row>
    <row r="710" spans="13:13">
      <c r="M710" s="238"/>
    </row>
    <row r="711" spans="13:13">
      <c r="M711" s="238"/>
    </row>
    <row r="712" spans="13:13">
      <c r="M712" s="238"/>
    </row>
    <row r="713" spans="13:13">
      <c r="M713" s="238"/>
    </row>
    <row r="714" spans="13:13">
      <c r="M714" s="238"/>
    </row>
    <row r="715" spans="13:13">
      <c r="M715" s="238"/>
    </row>
    <row r="716" spans="13:13">
      <c r="M716" s="238"/>
    </row>
    <row r="717" spans="13:13">
      <c r="M717" s="238"/>
    </row>
    <row r="718" spans="13:13">
      <c r="M718" s="238"/>
    </row>
    <row r="719" spans="13:13">
      <c r="M719" s="238"/>
    </row>
    <row r="720" spans="13:13">
      <c r="M720" s="238"/>
    </row>
    <row r="721" spans="13:13">
      <c r="M721" s="238"/>
    </row>
    <row r="722" spans="13:13">
      <c r="M722" s="238"/>
    </row>
    <row r="723" spans="13:13">
      <c r="M723" s="238"/>
    </row>
    <row r="724" spans="13:13">
      <c r="M724" s="238"/>
    </row>
    <row r="725" spans="13:13">
      <c r="M725" s="238"/>
    </row>
    <row r="726" spans="13:13">
      <c r="M726" s="238"/>
    </row>
    <row r="727" spans="13:13">
      <c r="M727" s="238"/>
    </row>
    <row r="728" spans="13:13">
      <c r="M728" s="238"/>
    </row>
    <row r="729" spans="13:13">
      <c r="M729" s="238"/>
    </row>
    <row r="730" spans="13:13">
      <c r="M730" s="238"/>
    </row>
    <row r="731" spans="13:13">
      <c r="M731" s="238"/>
    </row>
    <row r="732" spans="13:13">
      <c r="M732" s="238"/>
    </row>
    <row r="733" spans="13:13">
      <c r="M733" s="238"/>
    </row>
    <row r="734" spans="13:13">
      <c r="M734" s="238"/>
    </row>
    <row r="735" spans="13:13">
      <c r="M735" s="238"/>
    </row>
    <row r="736" spans="13:13">
      <c r="M736" s="238"/>
    </row>
    <row r="737" spans="13:13">
      <c r="M737" s="238"/>
    </row>
    <row r="738" spans="13:13">
      <c r="M738" s="238"/>
    </row>
    <row r="739" spans="13:13">
      <c r="M739" s="238"/>
    </row>
    <row r="740" spans="13:13">
      <c r="M740" s="238"/>
    </row>
    <row r="741" spans="13:13">
      <c r="M741" s="238"/>
    </row>
    <row r="742" spans="13:13">
      <c r="M742" s="238"/>
    </row>
    <row r="743" spans="13:13">
      <c r="M743" s="238"/>
    </row>
    <row r="744" spans="13:13">
      <c r="M744" s="238"/>
    </row>
    <row r="745" spans="13:13">
      <c r="M745" s="238"/>
    </row>
    <row r="746" spans="13:13">
      <c r="M746" s="238"/>
    </row>
    <row r="747" spans="13:13">
      <c r="M747" s="238"/>
    </row>
    <row r="748" spans="13:13">
      <c r="M748" s="238"/>
    </row>
    <row r="749" spans="13:13">
      <c r="M749" s="238"/>
    </row>
    <row r="750" spans="13:13">
      <c r="M750" s="238"/>
    </row>
    <row r="751" spans="13:13">
      <c r="M751" s="238"/>
    </row>
    <row r="752" spans="13:13">
      <c r="M752" s="238"/>
    </row>
    <row r="753" spans="13:13">
      <c r="M753" s="238"/>
    </row>
    <row r="754" spans="13:13">
      <c r="M754" s="238"/>
    </row>
    <row r="755" spans="13:13">
      <c r="M755" s="238"/>
    </row>
    <row r="756" spans="13:13">
      <c r="M756" s="238"/>
    </row>
    <row r="757" spans="13:13">
      <c r="M757" s="238"/>
    </row>
    <row r="758" spans="13:13">
      <c r="M758" s="238"/>
    </row>
    <row r="759" spans="13:13">
      <c r="M759" s="238"/>
    </row>
    <row r="760" spans="13:13">
      <c r="M760" s="238"/>
    </row>
    <row r="761" spans="13:13">
      <c r="M761" s="238"/>
    </row>
    <row r="762" spans="13:13">
      <c r="M762" s="238"/>
    </row>
    <row r="763" spans="13:13">
      <c r="M763" s="238"/>
    </row>
    <row r="764" spans="13:13">
      <c r="M764" s="238"/>
    </row>
    <row r="765" spans="13:13">
      <c r="M765" s="238"/>
    </row>
    <row r="766" spans="13:13">
      <c r="M766" s="238"/>
    </row>
    <row r="767" spans="13:13">
      <c r="M767" s="238"/>
    </row>
    <row r="768" spans="13:13">
      <c r="M768" s="238"/>
    </row>
    <row r="769" spans="13:13">
      <c r="M769" s="238"/>
    </row>
    <row r="770" spans="13:13">
      <c r="M770" s="238"/>
    </row>
    <row r="771" spans="13:13">
      <c r="M771" s="238"/>
    </row>
    <row r="772" spans="13:13">
      <c r="M772" s="238"/>
    </row>
    <row r="773" spans="13:13">
      <c r="M773" s="238"/>
    </row>
    <row r="774" spans="13:13">
      <c r="M774" s="238"/>
    </row>
    <row r="775" spans="13:13">
      <c r="M775" s="238"/>
    </row>
    <row r="776" spans="13:13">
      <c r="M776" s="238"/>
    </row>
    <row r="777" spans="13:13">
      <c r="M777" s="238"/>
    </row>
    <row r="778" spans="13:13">
      <c r="M778" s="238"/>
    </row>
    <row r="779" spans="13:13">
      <c r="M779" s="238"/>
    </row>
    <row r="780" spans="13:13">
      <c r="M780" s="238"/>
    </row>
    <row r="781" spans="13:13">
      <c r="M781" s="238"/>
    </row>
    <row r="782" spans="13:13">
      <c r="M782" s="238"/>
    </row>
    <row r="783" spans="13:13">
      <c r="M783" s="238"/>
    </row>
    <row r="784" spans="13:13">
      <c r="M784" s="238"/>
    </row>
    <row r="785" spans="13:13">
      <c r="M785" s="238"/>
    </row>
    <row r="786" spans="13:13">
      <c r="M786" s="238"/>
    </row>
    <row r="787" spans="13:13">
      <c r="M787" s="238"/>
    </row>
    <row r="788" spans="13:13">
      <c r="M788" s="238"/>
    </row>
    <row r="789" spans="13:13">
      <c r="M789" s="238"/>
    </row>
    <row r="790" spans="13:13">
      <c r="M790" s="238"/>
    </row>
    <row r="791" spans="13:13">
      <c r="M791" s="238"/>
    </row>
    <row r="792" spans="13:13">
      <c r="M792" s="238"/>
    </row>
    <row r="793" spans="13:13">
      <c r="M793" s="238"/>
    </row>
    <row r="794" spans="13:13">
      <c r="M794" s="238"/>
    </row>
    <row r="795" spans="13:13">
      <c r="M795" s="238"/>
    </row>
    <row r="796" spans="13:13">
      <c r="M796" s="238"/>
    </row>
    <row r="797" spans="13:13">
      <c r="M797" s="238"/>
    </row>
    <row r="798" spans="13:13">
      <c r="M798" s="238"/>
    </row>
    <row r="799" spans="13:13">
      <c r="M799" s="238"/>
    </row>
    <row r="800" spans="13:13">
      <c r="M800" s="238"/>
    </row>
    <row r="801" spans="13:13">
      <c r="M801" s="238"/>
    </row>
    <row r="802" spans="13:13">
      <c r="M802" s="238"/>
    </row>
    <row r="803" spans="13:13">
      <c r="M803" s="238"/>
    </row>
    <row r="804" spans="13:13">
      <c r="M804" s="238"/>
    </row>
    <row r="805" spans="13:13">
      <c r="M805" s="238"/>
    </row>
    <row r="806" spans="13:13">
      <c r="M806" s="238"/>
    </row>
    <row r="807" spans="13:13">
      <c r="M807" s="238"/>
    </row>
    <row r="808" spans="13:13">
      <c r="M808" s="238"/>
    </row>
    <row r="809" spans="13:13">
      <c r="M809" s="238"/>
    </row>
    <row r="810" spans="13:13">
      <c r="M810" s="238"/>
    </row>
    <row r="811" spans="13:13">
      <c r="M811" s="238"/>
    </row>
    <row r="812" spans="13:13">
      <c r="M812" s="238"/>
    </row>
    <row r="813" spans="13:13">
      <c r="M813" s="238"/>
    </row>
    <row r="814" spans="13:13">
      <c r="M814" s="238"/>
    </row>
    <row r="815" spans="13:13">
      <c r="M815" s="238"/>
    </row>
    <row r="816" spans="13:13">
      <c r="M816" s="238"/>
    </row>
    <row r="817" spans="13:13">
      <c r="M817" s="238"/>
    </row>
    <row r="818" spans="13:13">
      <c r="M818" s="238"/>
    </row>
    <row r="819" spans="13:13">
      <c r="M819" s="238"/>
    </row>
    <row r="820" spans="13:13">
      <c r="M820" s="238"/>
    </row>
    <row r="821" spans="13:13">
      <c r="M821" s="238"/>
    </row>
    <row r="822" spans="13:13">
      <c r="M822" s="238"/>
    </row>
    <row r="823" spans="13:13">
      <c r="M823" s="238"/>
    </row>
    <row r="824" spans="13:13">
      <c r="M824" s="238"/>
    </row>
    <row r="825" spans="13:13">
      <c r="M825" s="238"/>
    </row>
    <row r="826" spans="13:13">
      <c r="M826" s="238"/>
    </row>
    <row r="827" spans="13:13">
      <c r="M827" s="238"/>
    </row>
    <row r="828" spans="13:13">
      <c r="M828" s="238"/>
    </row>
    <row r="829" spans="13:13">
      <c r="M829" s="238"/>
    </row>
    <row r="830" spans="13:13">
      <c r="M830" s="238"/>
    </row>
    <row r="831" spans="13:13">
      <c r="M831" s="238"/>
    </row>
    <row r="832" spans="13:13">
      <c r="M832" s="238"/>
    </row>
    <row r="833" spans="13:13">
      <c r="M833" s="238"/>
    </row>
    <row r="834" spans="13:13">
      <c r="M834" s="238"/>
    </row>
    <row r="835" spans="13:13">
      <c r="M835" s="238"/>
    </row>
    <row r="836" spans="13:13">
      <c r="M836" s="238"/>
    </row>
    <row r="837" spans="13:13">
      <c r="M837" s="238"/>
    </row>
    <row r="838" spans="13:13">
      <c r="M838" s="238"/>
    </row>
    <row r="839" spans="13:13">
      <c r="M839" s="238"/>
    </row>
    <row r="840" spans="13:13">
      <c r="M840" s="238"/>
    </row>
    <row r="841" spans="13:13">
      <c r="M841" s="238"/>
    </row>
    <row r="842" spans="13:13">
      <c r="M842" s="238"/>
    </row>
    <row r="843" spans="13:13">
      <c r="M843" s="238"/>
    </row>
    <row r="844" spans="13:13">
      <c r="M844" s="238"/>
    </row>
    <row r="845" spans="13:13">
      <c r="M845" s="238"/>
    </row>
    <row r="846" spans="13:13">
      <c r="M846" s="238"/>
    </row>
    <row r="847" spans="13:13">
      <c r="M847" s="238"/>
    </row>
    <row r="848" spans="13:13">
      <c r="M848" s="238"/>
    </row>
    <row r="849" spans="13:13">
      <c r="M849" s="238"/>
    </row>
    <row r="850" spans="13:13">
      <c r="M850" s="238"/>
    </row>
    <row r="851" spans="13:13">
      <c r="M851" s="238"/>
    </row>
    <row r="852" spans="13:13">
      <c r="M852" s="238"/>
    </row>
    <row r="853" spans="13:13">
      <c r="M853" s="238"/>
    </row>
    <row r="854" spans="13:13">
      <c r="M854" s="238"/>
    </row>
    <row r="855" spans="13:13">
      <c r="M855" s="238"/>
    </row>
    <row r="856" spans="13:13">
      <c r="M856" s="238"/>
    </row>
    <row r="857" spans="13:13">
      <c r="M857" s="238"/>
    </row>
    <row r="858" spans="13:13">
      <c r="M858" s="238"/>
    </row>
    <row r="859" spans="13:13">
      <c r="M859" s="238"/>
    </row>
    <row r="860" spans="13:13">
      <c r="M860" s="238"/>
    </row>
    <row r="861" spans="13:13">
      <c r="M861" s="238"/>
    </row>
    <row r="862" spans="13:13">
      <c r="M862" s="238"/>
    </row>
    <row r="863" spans="13:13">
      <c r="M863" s="238"/>
    </row>
    <row r="864" spans="13:13">
      <c r="M864" s="238"/>
    </row>
    <row r="865" spans="13:13">
      <c r="M865" s="238"/>
    </row>
    <row r="866" spans="13:13">
      <c r="M866" s="238"/>
    </row>
    <row r="867" spans="13:13">
      <c r="M867" s="238"/>
    </row>
    <row r="868" spans="13:13">
      <c r="M868" s="238"/>
    </row>
    <row r="869" spans="13:13">
      <c r="M869" s="238"/>
    </row>
    <row r="870" spans="13:13">
      <c r="M870" s="238"/>
    </row>
    <row r="871" spans="13:13">
      <c r="M871" s="238"/>
    </row>
    <row r="872" spans="13:13">
      <c r="M872" s="238"/>
    </row>
    <row r="873" spans="13:13">
      <c r="M873" s="238"/>
    </row>
    <row r="874" spans="13:13">
      <c r="M874" s="238"/>
    </row>
    <row r="875" spans="13:13">
      <c r="M875" s="238"/>
    </row>
    <row r="876" spans="13:13">
      <c r="M876" s="238"/>
    </row>
    <row r="877" spans="13:13">
      <c r="M877" s="238"/>
    </row>
    <row r="878" spans="13:13">
      <c r="M878" s="238"/>
    </row>
    <row r="879" spans="13:13">
      <c r="M879" s="238"/>
    </row>
    <row r="880" spans="13:13">
      <c r="M880" s="238"/>
    </row>
    <row r="881" spans="13:13">
      <c r="M881" s="238"/>
    </row>
    <row r="882" spans="13:13">
      <c r="M882" s="238"/>
    </row>
    <row r="883" spans="13:13">
      <c r="M883" s="238"/>
    </row>
    <row r="884" spans="13:13">
      <c r="M884" s="238"/>
    </row>
    <row r="885" spans="13:13">
      <c r="M885" s="238"/>
    </row>
    <row r="886" spans="13:13">
      <c r="M886" s="238"/>
    </row>
    <row r="887" spans="13:13">
      <c r="M887" s="238"/>
    </row>
    <row r="888" spans="13:13">
      <c r="M888" s="238"/>
    </row>
    <row r="889" spans="13:13">
      <c r="M889" s="238"/>
    </row>
    <row r="890" spans="13:13">
      <c r="M890" s="238"/>
    </row>
    <row r="891" spans="13:13">
      <c r="M891" s="238"/>
    </row>
    <row r="892" spans="13:13">
      <c r="M892" s="238"/>
    </row>
    <row r="893" spans="13:13">
      <c r="M893" s="238"/>
    </row>
    <row r="894" spans="13:13">
      <c r="M894" s="238"/>
    </row>
    <row r="895" spans="13:13">
      <c r="M895" s="238"/>
    </row>
    <row r="896" spans="13:13">
      <c r="M896" s="238"/>
    </row>
    <row r="897" spans="13:13">
      <c r="M897" s="238"/>
    </row>
    <row r="898" spans="13:13">
      <c r="M898" s="238"/>
    </row>
    <row r="899" spans="13:13">
      <c r="M899" s="238"/>
    </row>
    <row r="900" spans="13:13">
      <c r="M900" s="238"/>
    </row>
    <row r="901" spans="13:13">
      <c r="M901" s="238"/>
    </row>
    <row r="902" spans="13:13">
      <c r="M902" s="238"/>
    </row>
    <row r="903" spans="13:13">
      <c r="M903" s="238"/>
    </row>
    <row r="904" spans="13:13">
      <c r="M904" s="238"/>
    </row>
    <row r="905" spans="13:13">
      <c r="M905" s="238"/>
    </row>
    <row r="906" spans="13:13">
      <c r="M906" s="238"/>
    </row>
    <row r="907" spans="13:13">
      <c r="M907" s="238"/>
    </row>
    <row r="908" spans="13:13">
      <c r="M908" s="238"/>
    </row>
    <row r="909" spans="13:13">
      <c r="M909" s="238"/>
    </row>
    <row r="910" spans="13:13">
      <c r="M910" s="238"/>
    </row>
    <row r="911" spans="13:13">
      <c r="M911" s="238"/>
    </row>
    <row r="912" spans="13:13">
      <c r="M912" s="238"/>
    </row>
    <row r="913" spans="13:13">
      <c r="M913" s="238"/>
    </row>
    <row r="914" spans="13:13">
      <c r="M914" s="238"/>
    </row>
    <row r="915" spans="13:13">
      <c r="M915" s="238"/>
    </row>
    <row r="916" spans="13:13">
      <c r="M916" s="238"/>
    </row>
    <row r="917" spans="13:13">
      <c r="M917" s="238"/>
    </row>
    <row r="918" spans="13:13">
      <c r="M918" s="238"/>
    </row>
    <row r="919" spans="13:13">
      <c r="M919" s="238"/>
    </row>
    <row r="920" spans="13:13">
      <c r="M920" s="238"/>
    </row>
    <row r="921" spans="13:13">
      <c r="M921" s="238"/>
    </row>
    <row r="922" spans="13:13">
      <c r="M922" s="238"/>
    </row>
    <row r="923" spans="13:13">
      <c r="M923" s="238"/>
    </row>
    <row r="924" spans="13:13">
      <c r="M924" s="238"/>
    </row>
    <row r="925" spans="13:13">
      <c r="M925" s="238"/>
    </row>
    <row r="926" spans="13:13">
      <c r="M926" s="238"/>
    </row>
    <row r="927" spans="13:13">
      <c r="M927" s="238"/>
    </row>
    <row r="928" spans="13:13">
      <c r="M928" s="238"/>
    </row>
    <row r="929" spans="13:13">
      <c r="M929" s="238"/>
    </row>
    <row r="930" spans="13:13">
      <c r="M930" s="238"/>
    </row>
    <row r="931" spans="13:13">
      <c r="M931" s="238"/>
    </row>
    <row r="932" spans="13:13">
      <c r="M932" s="238"/>
    </row>
    <row r="933" spans="13:13">
      <c r="M933" s="238"/>
    </row>
    <row r="934" spans="13:13">
      <c r="M934" s="238"/>
    </row>
    <row r="935" spans="13:13">
      <c r="M935" s="238"/>
    </row>
    <row r="936" spans="13:13">
      <c r="M936" s="238"/>
    </row>
    <row r="937" spans="13:13">
      <c r="M937" s="238"/>
    </row>
    <row r="938" spans="13:13">
      <c r="M938" s="238"/>
    </row>
    <row r="939" spans="13:13">
      <c r="M939" s="238"/>
    </row>
    <row r="940" spans="13:13">
      <c r="M940" s="238"/>
    </row>
    <row r="941" spans="13:13">
      <c r="M941" s="238"/>
    </row>
    <row r="942" spans="13:13">
      <c r="M942" s="238"/>
    </row>
    <row r="943" spans="13:13">
      <c r="M943" s="238"/>
    </row>
    <row r="944" spans="13:13">
      <c r="M944" s="238"/>
    </row>
    <row r="945" spans="13:13">
      <c r="M945" s="238"/>
    </row>
    <row r="946" spans="13:13">
      <c r="M946" s="238"/>
    </row>
    <row r="947" spans="13:13">
      <c r="M947" s="238"/>
    </row>
    <row r="948" spans="13:13">
      <c r="M948" s="238"/>
    </row>
    <row r="949" spans="13:13">
      <c r="M949" s="238"/>
    </row>
    <row r="950" spans="13:13">
      <c r="M950" s="238"/>
    </row>
    <row r="951" spans="13:13">
      <c r="M951" s="238"/>
    </row>
    <row r="952" spans="13:13">
      <c r="M952" s="238"/>
    </row>
    <row r="953" spans="13:13">
      <c r="M953" s="238"/>
    </row>
    <row r="954" spans="13:13">
      <c r="M954" s="238"/>
    </row>
    <row r="955" spans="13:13">
      <c r="M955" s="238"/>
    </row>
    <row r="956" spans="13:13">
      <c r="M956" s="238"/>
    </row>
    <row r="957" spans="13:13">
      <c r="M957" s="238"/>
    </row>
    <row r="958" spans="13:13">
      <c r="M958" s="238"/>
    </row>
    <row r="959" spans="13:13">
      <c r="M959" s="238"/>
    </row>
    <row r="960" spans="13:13">
      <c r="M960" s="238"/>
    </row>
    <row r="961" spans="13:13">
      <c r="M961" s="238"/>
    </row>
    <row r="962" spans="13:13">
      <c r="M962" s="238"/>
    </row>
    <row r="963" spans="13:13">
      <c r="M963" s="238"/>
    </row>
    <row r="964" spans="13:13">
      <c r="M964" s="238"/>
    </row>
    <row r="965" spans="13:13">
      <c r="M965" s="238"/>
    </row>
    <row r="966" spans="13:13">
      <c r="M966" s="238"/>
    </row>
    <row r="967" spans="13:13">
      <c r="M967" s="238"/>
    </row>
    <row r="968" spans="13:13">
      <c r="M968" s="238"/>
    </row>
    <row r="969" spans="13:13">
      <c r="M969" s="238"/>
    </row>
    <row r="970" spans="13:13">
      <c r="M970" s="238"/>
    </row>
    <row r="971" spans="13:13">
      <c r="M971" s="238"/>
    </row>
    <row r="972" spans="13:13">
      <c r="M972" s="238"/>
    </row>
    <row r="973" spans="13:13">
      <c r="M973" s="238"/>
    </row>
    <row r="974" spans="13:13">
      <c r="M974" s="238"/>
    </row>
    <row r="975" spans="13:13">
      <c r="M975" s="238"/>
    </row>
    <row r="976" spans="13:13">
      <c r="M976" s="238"/>
    </row>
    <row r="977" spans="13:13">
      <c r="M977" s="238"/>
    </row>
    <row r="978" spans="13:13">
      <c r="M978" s="238"/>
    </row>
    <row r="979" spans="13:13">
      <c r="M979" s="238"/>
    </row>
    <row r="980" spans="13:13">
      <c r="M980" s="238"/>
    </row>
    <row r="981" spans="13:13">
      <c r="M981" s="238"/>
    </row>
    <row r="982" spans="13:13">
      <c r="M982" s="238"/>
    </row>
    <row r="983" spans="13:13">
      <c r="M983" s="238"/>
    </row>
    <row r="984" spans="13:13">
      <c r="M984" s="238"/>
    </row>
    <row r="985" spans="13:13">
      <c r="M985" s="238"/>
    </row>
    <row r="986" spans="13:13">
      <c r="M986" s="238"/>
    </row>
    <row r="987" spans="13:13">
      <c r="M987" s="238"/>
    </row>
    <row r="988" spans="13:13">
      <c r="M988" s="238"/>
    </row>
    <row r="989" spans="13:13">
      <c r="M989" s="238"/>
    </row>
    <row r="990" spans="13:13">
      <c r="M990" s="238"/>
    </row>
    <row r="991" spans="13:13">
      <c r="M991" s="238"/>
    </row>
    <row r="992" spans="13:13">
      <c r="M992" s="238"/>
    </row>
    <row r="993" spans="13:13">
      <c r="M993" s="238"/>
    </row>
    <row r="994" spans="13:13">
      <c r="M994" s="238"/>
    </row>
    <row r="995" spans="13:13">
      <c r="M995" s="238"/>
    </row>
    <row r="996" spans="13:13">
      <c r="M996" s="238"/>
    </row>
    <row r="997" spans="13:13">
      <c r="M997" s="238"/>
    </row>
    <row r="998" spans="13:13">
      <c r="M998" s="238"/>
    </row>
    <row r="999" spans="13:13">
      <c r="M999" s="238"/>
    </row>
    <row r="1000" spans="13:13">
      <c r="M1000" s="238"/>
    </row>
    <row r="1001" spans="13:13">
      <c r="M1001" s="238"/>
    </row>
    <row r="1002" spans="13:13">
      <c r="M1002" s="238"/>
    </row>
    <row r="1003" spans="13:13">
      <c r="M1003" s="238"/>
    </row>
    <row r="1004" spans="13:13">
      <c r="M1004" s="238"/>
    </row>
    <row r="1005" spans="13:13">
      <c r="M1005" s="238"/>
    </row>
    <row r="1006" spans="13:13">
      <c r="M1006" s="238"/>
    </row>
    <row r="1007" spans="13:13">
      <c r="M1007" s="238"/>
    </row>
    <row r="1008" spans="13:13">
      <c r="M1008" s="238"/>
    </row>
    <row r="1009" spans="13:13">
      <c r="M1009" s="238"/>
    </row>
    <row r="1010" spans="13:13">
      <c r="M1010" s="238"/>
    </row>
    <row r="1011" spans="13:13">
      <c r="M1011" s="238"/>
    </row>
    <row r="1012" spans="13:13">
      <c r="M1012" s="238"/>
    </row>
    <row r="1013" spans="13:13">
      <c r="M1013" s="238"/>
    </row>
    <row r="1014" spans="13:13">
      <c r="M1014" s="238"/>
    </row>
    <row r="1015" spans="13:13">
      <c r="M1015" s="238"/>
    </row>
    <row r="1016" spans="13:13">
      <c r="M1016" s="238"/>
    </row>
    <row r="1017" spans="13:13">
      <c r="M1017" s="238"/>
    </row>
    <row r="1018" spans="13:13">
      <c r="M1018" s="238"/>
    </row>
    <row r="1019" spans="13:13">
      <c r="M1019" s="238"/>
    </row>
    <row r="1020" spans="13:13">
      <c r="M1020" s="238"/>
    </row>
    <row r="1021" spans="13:13">
      <c r="M1021" s="238"/>
    </row>
    <row r="1022" spans="13:13">
      <c r="M1022" s="238"/>
    </row>
    <row r="1023" spans="13:13">
      <c r="M1023" s="238"/>
    </row>
    <row r="1024" spans="13:13">
      <c r="M1024" s="238"/>
    </row>
    <row r="1025" spans="13:13">
      <c r="M1025" s="238"/>
    </row>
    <row r="1026" spans="13:13">
      <c r="M1026" s="238"/>
    </row>
    <row r="1027" spans="13:13">
      <c r="M1027" s="238"/>
    </row>
    <row r="1028" spans="13:13">
      <c r="M1028" s="238"/>
    </row>
    <row r="1029" spans="13:13">
      <c r="M1029" s="238"/>
    </row>
    <row r="1030" spans="13:13">
      <c r="M1030" s="238"/>
    </row>
    <row r="1031" spans="13:13">
      <c r="M1031" s="238"/>
    </row>
    <row r="1032" spans="13:13">
      <c r="M1032" s="238"/>
    </row>
    <row r="1033" spans="13:13">
      <c r="M1033" s="238"/>
    </row>
    <row r="1034" spans="13:13">
      <c r="M1034" s="238"/>
    </row>
    <row r="1035" spans="13:13">
      <c r="M1035" s="238"/>
    </row>
    <row r="1036" spans="13:13">
      <c r="M1036" s="238"/>
    </row>
    <row r="1037" spans="13:13">
      <c r="M1037" s="238"/>
    </row>
    <row r="1038" spans="13:13">
      <c r="M1038" s="238"/>
    </row>
    <row r="1039" spans="13:13">
      <c r="M1039" s="238"/>
    </row>
    <row r="1040" spans="13:13">
      <c r="M1040" s="238"/>
    </row>
    <row r="1041" spans="13:13">
      <c r="M1041" s="238"/>
    </row>
    <row r="1042" spans="13:13">
      <c r="M1042" s="238"/>
    </row>
    <row r="1043" spans="13:13">
      <c r="M1043" s="238"/>
    </row>
    <row r="1044" spans="13:13">
      <c r="M1044" s="238"/>
    </row>
    <row r="1045" spans="13:13">
      <c r="M1045" s="238"/>
    </row>
    <row r="1046" spans="13:13">
      <c r="M1046" s="238"/>
    </row>
    <row r="1047" spans="13:13">
      <c r="M1047" s="238"/>
    </row>
    <row r="1048" spans="13:13">
      <c r="M1048" s="238"/>
    </row>
    <row r="1049" spans="13:13">
      <c r="M1049" s="238"/>
    </row>
    <row r="1050" spans="13:13">
      <c r="M1050" s="238"/>
    </row>
    <row r="1051" spans="13:13">
      <c r="M1051" s="238"/>
    </row>
    <row r="1052" spans="13:13">
      <c r="M1052" s="238"/>
    </row>
    <row r="1053" spans="13:13">
      <c r="M1053" s="238"/>
    </row>
    <row r="1054" spans="13:13">
      <c r="M1054" s="238"/>
    </row>
    <row r="1055" spans="13:13">
      <c r="M1055" s="238"/>
    </row>
    <row r="1056" spans="13:13">
      <c r="M1056" s="238"/>
    </row>
    <row r="1057" spans="13:13">
      <c r="M1057" s="238"/>
    </row>
    <row r="1058" spans="13:13">
      <c r="M1058" s="238"/>
    </row>
    <row r="1059" spans="13:13">
      <c r="M1059" s="238"/>
    </row>
    <row r="1060" spans="13:13">
      <c r="M1060" s="238"/>
    </row>
    <row r="1061" spans="13:13">
      <c r="M1061" s="238"/>
    </row>
    <row r="1062" spans="13:13">
      <c r="M1062" s="238"/>
    </row>
    <row r="1063" spans="13:13">
      <c r="M1063" s="238"/>
    </row>
    <row r="1064" spans="13:13">
      <c r="M1064" s="238"/>
    </row>
    <row r="1065" spans="13:13">
      <c r="M1065" s="238"/>
    </row>
    <row r="1066" spans="13:13">
      <c r="M1066" s="238"/>
    </row>
    <row r="1067" spans="13:13">
      <c r="M1067" s="238"/>
    </row>
    <row r="1068" spans="13:13">
      <c r="M1068" s="238"/>
    </row>
    <row r="1069" spans="13:13">
      <c r="M1069" s="238"/>
    </row>
    <row r="1070" spans="13:13">
      <c r="M1070" s="238"/>
    </row>
    <row r="1071" spans="13:13">
      <c r="M1071" s="238"/>
    </row>
    <row r="1072" spans="13:13">
      <c r="M1072" s="238"/>
    </row>
    <row r="1073" spans="13:13">
      <c r="M1073" s="238"/>
    </row>
    <row r="1074" spans="13:13">
      <c r="M1074" s="238"/>
    </row>
    <row r="1075" spans="13:13">
      <c r="M1075" s="238"/>
    </row>
    <row r="1076" spans="13:13">
      <c r="M1076" s="238"/>
    </row>
    <row r="1077" spans="13:13">
      <c r="M1077" s="238"/>
    </row>
    <row r="1078" spans="13:13">
      <c r="M1078" s="238"/>
    </row>
    <row r="1079" spans="13:13">
      <c r="M1079" s="238"/>
    </row>
    <row r="1080" spans="13:13">
      <c r="M1080" s="238"/>
    </row>
    <row r="1081" spans="13:13">
      <c r="M1081" s="238"/>
    </row>
    <row r="1082" spans="13:13">
      <c r="M1082" s="238"/>
    </row>
    <row r="1083" spans="13:13">
      <c r="M1083" s="238"/>
    </row>
    <row r="1084" spans="13:13">
      <c r="M1084" s="238"/>
    </row>
    <row r="1085" spans="13:13">
      <c r="M1085" s="238"/>
    </row>
    <row r="1086" spans="13:13">
      <c r="M1086" s="238"/>
    </row>
    <row r="1087" spans="13:13">
      <c r="M1087" s="238"/>
    </row>
    <row r="1088" spans="13:13">
      <c r="M1088" s="238"/>
    </row>
    <row r="1089" spans="13:13">
      <c r="M1089" s="238"/>
    </row>
    <row r="1090" spans="13:13">
      <c r="M1090" s="238"/>
    </row>
    <row r="1091" spans="13:13">
      <c r="M1091" s="238"/>
    </row>
    <row r="1092" spans="13:13">
      <c r="M1092" s="238"/>
    </row>
    <row r="1093" spans="13:13">
      <c r="M1093" s="238"/>
    </row>
    <row r="1094" spans="13:13">
      <c r="M1094" s="238"/>
    </row>
    <row r="1095" spans="13:13">
      <c r="M1095" s="238"/>
    </row>
    <row r="1096" spans="13:13">
      <c r="M1096" s="238"/>
    </row>
    <row r="1097" spans="13:13">
      <c r="M1097" s="238"/>
    </row>
    <row r="1098" spans="13:13">
      <c r="M1098" s="238"/>
    </row>
    <row r="1099" spans="13:13">
      <c r="M1099" s="238"/>
    </row>
    <row r="1100" spans="13:13">
      <c r="M1100" s="238"/>
    </row>
    <row r="1101" spans="13:13">
      <c r="M1101" s="238"/>
    </row>
    <row r="1102" spans="13:13">
      <c r="M1102" s="238"/>
    </row>
    <row r="1103" spans="13:13">
      <c r="M1103" s="238"/>
    </row>
    <row r="1104" spans="13:13">
      <c r="M1104" s="238"/>
    </row>
    <row r="1105" spans="13:13">
      <c r="M1105" s="238"/>
    </row>
    <row r="1106" spans="13:13">
      <c r="M1106" s="238"/>
    </row>
    <row r="1107" spans="13:13">
      <c r="M1107" s="238"/>
    </row>
    <row r="1108" spans="13:13">
      <c r="M1108" s="238"/>
    </row>
    <row r="1109" spans="13:13">
      <c r="M1109" s="238"/>
    </row>
    <row r="1110" spans="13:13">
      <c r="M1110" s="238"/>
    </row>
    <row r="1111" spans="13:13">
      <c r="M1111" s="238"/>
    </row>
    <row r="1112" spans="13:13">
      <c r="M1112" s="238"/>
    </row>
    <row r="1113" spans="13:13">
      <c r="M1113" s="238"/>
    </row>
    <row r="1114" spans="13:13">
      <c r="M1114" s="238"/>
    </row>
    <row r="1115" spans="13:13">
      <c r="M1115" s="238"/>
    </row>
    <row r="1116" spans="13:13">
      <c r="M1116" s="238"/>
    </row>
    <row r="1117" spans="13:13">
      <c r="M1117" s="238"/>
    </row>
    <row r="1118" spans="13:13">
      <c r="M1118" s="238"/>
    </row>
    <row r="1119" spans="13:13">
      <c r="M1119" s="238"/>
    </row>
    <row r="1120" spans="13:13">
      <c r="M1120" s="238"/>
    </row>
    <row r="1121" spans="13:13">
      <c r="M1121" s="238"/>
    </row>
    <row r="1122" spans="13:13">
      <c r="M1122" s="238"/>
    </row>
    <row r="1123" spans="13:13">
      <c r="M1123" s="238"/>
    </row>
    <row r="1124" spans="13:13">
      <c r="M1124" s="238"/>
    </row>
    <row r="1125" spans="13:13">
      <c r="M1125" s="238"/>
    </row>
    <row r="1126" spans="13:13">
      <c r="M1126" s="238"/>
    </row>
    <row r="1127" spans="13:13">
      <c r="M1127" s="238"/>
    </row>
    <row r="1128" spans="13:13">
      <c r="M1128" s="238"/>
    </row>
    <row r="1129" spans="13:13">
      <c r="M1129" s="238"/>
    </row>
    <row r="1130" spans="13:13">
      <c r="M1130" s="238"/>
    </row>
    <row r="1131" spans="13:13">
      <c r="M1131" s="238"/>
    </row>
    <row r="1132" spans="13:13">
      <c r="M1132" s="238"/>
    </row>
    <row r="1133" spans="13:13">
      <c r="M1133" s="238"/>
    </row>
    <row r="1134" spans="13:13">
      <c r="M1134" s="238"/>
    </row>
    <row r="1135" spans="13:13">
      <c r="M1135" s="238"/>
    </row>
    <row r="1136" spans="13:13">
      <c r="M1136" s="238"/>
    </row>
    <row r="1137" spans="13:13">
      <c r="M1137" s="238"/>
    </row>
    <row r="1138" spans="13:13">
      <c r="M1138" s="238"/>
    </row>
    <row r="1139" spans="13:13">
      <c r="M1139" s="238"/>
    </row>
    <row r="1140" spans="13:13">
      <c r="M1140" s="238"/>
    </row>
    <row r="1141" spans="13:13">
      <c r="M1141" s="238"/>
    </row>
    <row r="1142" spans="13:13">
      <c r="M1142" s="238"/>
    </row>
    <row r="1143" spans="13:13">
      <c r="M1143" s="238"/>
    </row>
    <row r="1144" spans="13:13">
      <c r="M1144" s="238"/>
    </row>
    <row r="1145" spans="13:13">
      <c r="M1145" s="238"/>
    </row>
    <row r="1146" spans="13:13">
      <c r="M1146" s="238"/>
    </row>
    <row r="1147" spans="13:13">
      <c r="M1147" s="238"/>
    </row>
    <row r="1148" spans="13:13">
      <c r="M1148" s="238"/>
    </row>
    <row r="1149" spans="13:13">
      <c r="M1149" s="238"/>
    </row>
    <row r="1150" spans="13:13">
      <c r="M1150" s="238"/>
    </row>
    <row r="1151" spans="13:13">
      <c r="M1151" s="238"/>
    </row>
    <row r="1152" spans="13:13">
      <c r="M1152" s="238"/>
    </row>
    <row r="1153" spans="13:13">
      <c r="M1153" s="238"/>
    </row>
    <row r="1154" spans="13:13">
      <c r="M1154" s="238"/>
    </row>
    <row r="1155" spans="13:13">
      <c r="M1155" s="238"/>
    </row>
    <row r="1156" spans="13:13">
      <c r="M1156" s="238"/>
    </row>
    <row r="1157" spans="13:13">
      <c r="M1157" s="238"/>
    </row>
    <row r="1158" spans="13:13">
      <c r="M1158" s="238"/>
    </row>
    <row r="1159" spans="13:13">
      <c r="M1159" s="238"/>
    </row>
    <row r="1160" spans="13:13">
      <c r="M1160" s="238"/>
    </row>
    <row r="1161" spans="13:13">
      <c r="M1161" s="238"/>
    </row>
    <row r="1162" spans="13:13">
      <c r="M1162" s="238"/>
    </row>
    <row r="1163" spans="13:13">
      <c r="M1163" s="238"/>
    </row>
    <row r="1164" spans="13:13">
      <c r="M1164" s="238"/>
    </row>
    <row r="1165" spans="13:13">
      <c r="M1165" s="238"/>
    </row>
    <row r="1166" spans="13:13">
      <c r="M1166" s="238"/>
    </row>
    <row r="1167" spans="13:13">
      <c r="M1167" s="238"/>
    </row>
    <row r="1168" spans="13:13">
      <c r="M1168" s="238"/>
    </row>
    <row r="1169" spans="13:13">
      <c r="M1169" s="238"/>
    </row>
    <row r="1170" spans="13:13">
      <c r="M1170" s="238"/>
    </row>
    <row r="1171" spans="13:13">
      <c r="M1171" s="238"/>
    </row>
    <row r="1172" spans="13:13">
      <c r="M1172" s="238"/>
    </row>
    <row r="1173" spans="13:13">
      <c r="M1173" s="238"/>
    </row>
    <row r="1174" spans="13:13">
      <c r="M1174" s="238"/>
    </row>
    <row r="1175" spans="13:13">
      <c r="M1175" s="238"/>
    </row>
    <row r="1176" spans="13:13">
      <c r="M1176" s="238"/>
    </row>
    <row r="1177" spans="13:13">
      <c r="M1177" s="238"/>
    </row>
    <row r="1178" spans="13:13">
      <c r="M1178" s="238"/>
    </row>
    <row r="1179" spans="13:13">
      <c r="M1179" s="238"/>
    </row>
    <row r="1180" spans="13:13">
      <c r="M1180" s="238"/>
    </row>
    <row r="1181" spans="13:13">
      <c r="M1181" s="238"/>
    </row>
    <row r="1182" spans="13:13">
      <c r="M1182" s="238"/>
    </row>
    <row r="1183" spans="13:13">
      <c r="M1183" s="238"/>
    </row>
    <row r="1184" spans="13:13">
      <c r="M1184" s="238"/>
    </row>
    <row r="1185" spans="13:13">
      <c r="M1185" s="238"/>
    </row>
    <row r="1186" spans="13:13">
      <c r="M1186" s="238"/>
    </row>
    <row r="1187" spans="13:13">
      <c r="M1187" s="238"/>
    </row>
    <row r="1188" spans="13:13">
      <c r="M1188" s="238"/>
    </row>
    <row r="1189" spans="13:13">
      <c r="M1189" s="238"/>
    </row>
    <row r="1190" spans="13:13">
      <c r="M1190" s="238"/>
    </row>
    <row r="1191" spans="13:13">
      <c r="M1191" s="238"/>
    </row>
    <row r="1192" spans="13:13">
      <c r="M1192" s="238"/>
    </row>
    <row r="1193" spans="13:13">
      <c r="M1193" s="238"/>
    </row>
    <row r="1194" spans="13:13">
      <c r="M1194" s="238"/>
    </row>
    <row r="1195" spans="13:13">
      <c r="M1195" s="238"/>
    </row>
    <row r="1196" spans="13:13">
      <c r="M1196" s="238"/>
    </row>
    <row r="1197" spans="13:13">
      <c r="M1197" s="238"/>
    </row>
    <row r="1198" spans="13:13">
      <c r="M1198" s="238"/>
    </row>
    <row r="1199" spans="13:13">
      <c r="M1199" s="238"/>
    </row>
    <row r="1200" spans="13:13">
      <c r="M1200" s="238"/>
    </row>
    <row r="1201" spans="13:13">
      <c r="M1201" s="238"/>
    </row>
    <row r="1202" spans="13:13">
      <c r="M1202" s="238"/>
    </row>
    <row r="1203" spans="13:13">
      <c r="M1203" s="238"/>
    </row>
    <row r="1204" spans="13:13">
      <c r="M1204" s="238"/>
    </row>
    <row r="1205" spans="13:13">
      <c r="M1205" s="238"/>
    </row>
    <row r="1206" spans="13:13">
      <c r="M1206" s="238"/>
    </row>
    <row r="1207" spans="13:13">
      <c r="M1207" s="238"/>
    </row>
    <row r="1208" spans="13:13">
      <c r="M1208" s="238"/>
    </row>
    <row r="1209" spans="13:13">
      <c r="M1209" s="238"/>
    </row>
    <row r="1210" spans="13:13">
      <c r="M1210" s="238"/>
    </row>
    <row r="1211" spans="13:13">
      <c r="M1211" s="238"/>
    </row>
    <row r="1212" spans="13:13">
      <c r="M1212" s="238"/>
    </row>
    <row r="1213" spans="13:13">
      <c r="M1213" s="238"/>
    </row>
    <row r="1214" spans="13:13">
      <c r="M1214" s="238"/>
    </row>
    <row r="1215" spans="13:13">
      <c r="M1215" s="238"/>
    </row>
    <row r="1216" spans="13:13">
      <c r="M1216" s="238"/>
    </row>
    <row r="1217" spans="13:13">
      <c r="M1217" s="238"/>
    </row>
    <row r="1218" spans="13:13">
      <c r="M1218" s="238"/>
    </row>
    <row r="1219" spans="13:13">
      <c r="M1219" s="238"/>
    </row>
    <row r="1220" spans="13:13">
      <c r="M1220" s="238"/>
    </row>
    <row r="1221" spans="13:13">
      <c r="M1221" s="238"/>
    </row>
    <row r="1222" spans="13:13">
      <c r="M1222" s="238"/>
    </row>
    <row r="1223" spans="13:13">
      <c r="M1223" s="238"/>
    </row>
    <row r="1224" spans="13:13">
      <c r="M1224" s="238"/>
    </row>
    <row r="1225" spans="13:13">
      <c r="M1225" s="238"/>
    </row>
    <row r="1226" spans="13:13">
      <c r="M1226" s="238"/>
    </row>
    <row r="1227" spans="13:13">
      <c r="M1227" s="238"/>
    </row>
    <row r="1228" spans="13:13">
      <c r="M1228" s="238"/>
    </row>
    <row r="1229" spans="13:13">
      <c r="M1229" s="238"/>
    </row>
    <row r="1230" spans="13:13">
      <c r="M1230" s="238"/>
    </row>
    <row r="1231" spans="13:13">
      <c r="M1231" s="238"/>
    </row>
    <row r="1232" spans="13:13">
      <c r="M1232" s="238"/>
    </row>
    <row r="1233" spans="13:13">
      <c r="M1233" s="238"/>
    </row>
    <row r="1234" spans="13:13">
      <c r="M1234" s="238"/>
    </row>
    <row r="1235" spans="13:13">
      <c r="M1235" s="238"/>
    </row>
    <row r="1236" spans="13:13">
      <c r="M1236" s="238"/>
    </row>
    <row r="1237" spans="13:13">
      <c r="M1237" s="238"/>
    </row>
    <row r="1238" spans="13:13">
      <c r="M1238" s="238"/>
    </row>
    <row r="1239" spans="13:13">
      <c r="M1239" s="238"/>
    </row>
    <row r="1240" spans="13:13">
      <c r="M1240" s="238"/>
    </row>
    <row r="1241" spans="13:13">
      <c r="M1241" s="238"/>
    </row>
    <row r="1242" spans="13:13">
      <c r="M1242" s="238"/>
    </row>
    <row r="1243" spans="13:13">
      <c r="M1243" s="238"/>
    </row>
    <row r="1244" spans="13:13">
      <c r="M1244" s="238"/>
    </row>
    <row r="1245" spans="13:13">
      <c r="M1245" s="238"/>
    </row>
    <row r="1246" spans="13:13">
      <c r="M1246" s="238"/>
    </row>
    <row r="1247" spans="13:13">
      <c r="M1247" s="238"/>
    </row>
    <row r="1248" spans="13:13">
      <c r="M1248" s="238"/>
    </row>
    <row r="1249" spans="13:13">
      <c r="M1249" s="238"/>
    </row>
    <row r="1250" spans="13:13">
      <c r="M1250" s="238"/>
    </row>
    <row r="1251" spans="13:13">
      <c r="M1251" s="238"/>
    </row>
    <row r="1252" spans="13:13">
      <c r="M1252" s="238"/>
    </row>
    <row r="1253" spans="13:13">
      <c r="M1253" s="238"/>
    </row>
    <row r="1254" spans="13:13">
      <c r="M1254" s="238"/>
    </row>
    <row r="1255" spans="13:13">
      <c r="M1255" s="238"/>
    </row>
    <row r="1256" spans="13:13">
      <c r="M1256" s="238"/>
    </row>
    <row r="1257" spans="13:13">
      <c r="M1257" s="238"/>
    </row>
    <row r="1258" spans="13:13">
      <c r="M1258" s="238"/>
    </row>
    <row r="1259" spans="13:13">
      <c r="M1259" s="238"/>
    </row>
    <row r="1260" spans="13:13">
      <c r="M1260" s="238"/>
    </row>
    <row r="1261" spans="13:13">
      <c r="M1261" s="238"/>
    </row>
    <row r="1262" spans="13:13">
      <c r="M1262" s="238"/>
    </row>
    <row r="1263" spans="13:13">
      <c r="M1263" s="238"/>
    </row>
    <row r="1264" spans="13:13">
      <c r="M1264" s="238"/>
    </row>
    <row r="1265" spans="13:13">
      <c r="M1265" s="238"/>
    </row>
    <row r="1266" spans="13:13">
      <c r="M1266" s="238"/>
    </row>
    <row r="1267" spans="13:13">
      <c r="M1267" s="238"/>
    </row>
    <row r="1268" spans="13:13">
      <c r="M1268" s="238"/>
    </row>
    <row r="1269" spans="13:13">
      <c r="M1269" s="238"/>
    </row>
    <row r="1270" spans="13:13">
      <c r="M1270" s="238"/>
    </row>
    <row r="1271" spans="13:13">
      <c r="M1271" s="238"/>
    </row>
  </sheetData>
  <autoFilter ref="A1:A195" xr:uid="{00000000-0009-0000-0000-000002000000}"/>
  <mergeCells count="3">
    <mergeCell ref="F1:G1"/>
    <mergeCell ref="H1:L1"/>
    <mergeCell ref="K2:L2"/>
  </mergeCells>
  <hyperlinks>
    <hyperlink ref="A12" location="'Submitting Header '!I20" display="'Submitting Header '!I20" xr:uid="{00000000-0004-0000-0200-000000000000}"/>
    <hyperlink ref="A4" location="'Submitting Header '!i32" display="'Submitting Header '!i32" xr:uid="{00000000-0004-0000-0200-000001000000}"/>
    <hyperlink ref="A5" location="'Submitting Header '!i11" display="'Submitting Header '!i11" xr:uid="{00000000-0004-0000-0200-000002000000}"/>
    <hyperlink ref="A10" location="'Submitting Header '!i36" display="'Submitting Header '!i36" xr:uid="{00000000-0004-0000-0200-000003000000}"/>
    <hyperlink ref="A18" location="'Contract Record #1'!i16" display="'Contract Record #1'!i16" xr:uid="{00000000-0004-0000-0200-000004000000}"/>
    <hyperlink ref="A36" location="'Contract Record'!I15" display="'Contract Record'!I15" xr:uid="{00000000-0004-0000-0200-000005000000}"/>
    <hyperlink ref="A40" location="'Contract Record'!I23" display="'Contract Record'!I23" xr:uid="{00000000-0004-0000-0200-000006000000}"/>
    <hyperlink ref="A44" location="'Contract Record'!I27" display="'Contract Record'!I27" xr:uid="{00000000-0004-0000-0200-000007000000}"/>
    <hyperlink ref="A56" location="'Contract Entity Record'!I24" display="'Contract Entity Record'!I24" xr:uid="{00000000-0004-0000-0200-000008000000}"/>
    <hyperlink ref="A37" location="'Contract Record'!I17" display="'Contract Record'!I17" xr:uid="{00000000-0004-0000-0200-000009000000}"/>
    <hyperlink ref="A69" location="'Contract Entity Address Record'!I21" display="'Contract Entity Address Record'!I21" xr:uid="{00000000-0004-0000-0200-00000A000000}"/>
    <hyperlink ref="A176" location="'Contract Payee &amp; Payor Details'!I37" display="'Contract Payee &amp; Payor Details'!I37" xr:uid="{00000000-0004-0000-0200-00000B000000}"/>
    <hyperlink ref="A87" location="'Contract Agent Record'!I26" display="5050" xr:uid="{00000000-0004-0000-0200-00000C000000}"/>
    <hyperlink ref="A14" location="'Submitting Header '!I24" display="'Submitting Header '!I24" xr:uid="{00000000-0004-0000-0200-00000D000000}"/>
    <hyperlink ref="A16" location="'Submitting Header '!I28" display="'Submitting Header '!I28" xr:uid="{00000000-0004-0000-0200-00000E000000}"/>
    <hyperlink ref="A39" location="'Contract Record'!I21" display="'Contract Record'!I21" xr:uid="{00000000-0004-0000-0200-00000F000000}"/>
    <hyperlink ref="A55" location="'Contract Entity Record'!I28" display="'Contract Entity Record'!I28" xr:uid="{00000000-0004-0000-0200-000010000000}"/>
    <hyperlink ref="A31" location="'Contract Record #2'!i26" display="'Contract Record #2'!i26" xr:uid="{00000000-0004-0000-0200-000011000000}"/>
    <hyperlink ref="A29" location="'Contract Record #1'!i24" display="'Contract Record #1'!i24" xr:uid="{00000000-0004-0000-0200-000012000000}"/>
    <hyperlink ref="A35" location="'Contract Record'!I13" display="'Contract Record'!I13" xr:uid="{00000000-0004-0000-0200-000013000000}"/>
    <hyperlink ref="A30" location="'Contra Header'!I11" display="'Contra Header'!I11" xr:uid="{00000000-0004-0000-0200-000014000000}"/>
    <hyperlink ref="A52" location="'Contract Entity Record'!I19" display="'Contract Entity Record'!I19" xr:uid="{00000000-0004-0000-0200-000015000000}"/>
    <hyperlink ref="A53" location="'Contract Entity Record'!I21" display="'Contract Entity Record'!I21" xr:uid="{00000000-0004-0000-0200-000016000000}"/>
    <hyperlink ref="A51" location="'Contract Entity Record'!I17" display="'Contract Entity Record'!I17" xr:uid="{00000000-0004-0000-0200-000017000000}"/>
    <hyperlink ref="A32" location="'Contra Header'!I13" display="'Contra Header'!I13" xr:uid="{00000000-0004-0000-0200-000018000000}"/>
    <hyperlink ref="A61" location="'Contract Entity Record'!I40" display="5039" xr:uid="{00000000-0004-0000-0200-000019000000}"/>
    <hyperlink ref="A60" location="'Contract Entity Record'!I38" display="5038" xr:uid="{00000000-0004-0000-0200-00001A000000}"/>
    <hyperlink ref="A67" location="'Contract Entity Address Record'!I15" display="'Contract Entity Address Record'!I15" xr:uid="{00000000-0004-0000-0200-00001B000000}"/>
    <hyperlink ref="A68" location="'Contract Entity Address Record'!I17" display="'Contract Entity Address Record'!I17" xr:uid="{00000000-0004-0000-0200-00001C000000}"/>
    <hyperlink ref="A58" location="'Contract Entity Record'!I32" display="'Contract Entity Record'!I32" xr:uid="{00000000-0004-0000-0200-00001D000000}"/>
    <hyperlink ref="A86" location="'Contract Agent Record'!I24" display="5049" xr:uid="{00000000-0004-0000-0200-00001E000000}"/>
    <hyperlink ref="A54" location="'Contract Entity Record'!I26" display="'Contract Entity Record'!I26" xr:uid="{00000000-0004-0000-0200-00001F000000}"/>
    <hyperlink ref="A38" location="'Contract Record'!I19" display="'Contract Record'!I19" xr:uid="{00000000-0004-0000-0200-000020000000}"/>
    <hyperlink ref="A43" location="'Contract Record'!I25" display="'Contract Record'!I25" xr:uid="{00000000-0004-0000-0200-000021000000}"/>
    <hyperlink ref="A50" location="'Contract Entity Record'!I15" display="'Contract Entity Record'!I15" xr:uid="{00000000-0004-0000-0200-000022000000}"/>
    <hyperlink ref="A57" location="'Contract Entity Record'!I30" display="'Contract Entity Record'!I30" xr:uid="{00000000-0004-0000-0200-000023000000}"/>
    <hyperlink ref="A78" location="'Contract Entity Address Record'!I25" display="'Contract Entity Address Record'!I25" xr:uid="{00000000-0004-0000-0200-000024000000}"/>
    <hyperlink ref="A177" location="'Contract Underlying Assets'!I69" display="5112" xr:uid="{00000000-0004-0000-0200-000025000000}"/>
    <hyperlink ref="A79" location="'Contract Entity Address Record'!I27" display="'Contract Entity Address Record'!I27" xr:uid="{00000000-0004-0000-0200-000026000000}"/>
    <hyperlink ref="A178" location="'Contract Underlying Assets'!I71" display="5113" xr:uid="{00000000-0004-0000-0200-000027000000}"/>
    <hyperlink ref="A83" location="'Contract Agent Record'!I15" display="'Contract Agent Record'!I15" xr:uid="{00000000-0004-0000-0200-000028000000}"/>
    <hyperlink ref="A179" location="'Contract Payee &amp; Payor Details'!I19" display="'Contract Payee &amp; Payor Details'!I19" xr:uid="{00000000-0004-0000-0200-000029000000}"/>
    <hyperlink ref="A84" location="'Contract Agent Record'!I17" display="'Contract Agent Record'!I17" xr:uid="{00000000-0004-0000-0200-00002A000000}"/>
    <hyperlink ref="A180" location="'Contract Payee &amp; Payor Details'!I39" display="'Contract Payee &amp; Payor Details'!I39" xr:uid="{00000000-0004-0000-0200-00002B000000}"/>
    <hyperlink ref="A85" location="'Contract Agent Record'!I22" display="5048" xr:uid="{00000000-0004-0000-0200-00002C000000}"/>
    <hyperlink ref="A77" location="'Contract Entity Address Record'!I23" display="'Contract Entity Address Record'!I23" xr:uid="{00000000-0004-0000-0200-00002D000000}"/>
    <hyperlink ref="A99" location="'Contract Transaction Record '!I15" display="'Contract Transaction Record '!I15" xr:uid="{00000000-0004-0000-0200-00002E000000}"/>
    <hyperlink ref="A9" location="'Submitting Header '!i18" display="'Submitting Header '!i18" xr:uid="{00000000-0004-0000-0200-00002F000000}"/>
    <hyperlink ref="A20" location="'Contract Record #1'!i52" display="'Contract Record #1'!i52" xr:uid="{00000000-0004-0000-0200-000030000000}"/>
    <hyperlink ref="A19" location="'Contract Record #1'!i56" display="'Contract Record #1'!i56" xr:uid="{00000000-0004-0000-0200-000031000000}"/>
    <hyperlink ref="A33" location="'Contract Record #1'!i14" display="'Contract Record #1'!i14" xr:uid="{00000000-0004-0000-0200-000032000000}"/>
    <hyperlink ref="A184" location="'Contract Agent Record'!I34" display="5119" xr:uid="{00000000-0004-0000-0200-000033000000}"/>
    <hyperlink ref="D37" location="'FAR Code List'!G7" display="(See Code list)" xr:uid="{00000000-0004-0000-0200-000034000000}"/>
    <hyperlink ref="D40" location="'FAR Code List'!G47" display="(See Code list)" xr:uid="{00000000-0004-0000-0200-000035000000}"/>
    <hyperlink ref="D44" location="'FAR Code List'!G73" display="(See Code list)" xr:uid="{00000000-0004-0000-0200-000036000000}"/>
    <hyperlink ref="D50" location="'FAR Code List'!G89" display="(See Code list)" xr:uid="{00000000-0004-0000-0200-000037000000}"/>
    <hyperlink ref="D51" location="'FAR Code List'!G109" display="(See Code list)" xr:uid="{00000000-0004-0000-0200-000038000000}"/>
    <hyperlink ref="D61" location="'FAR Code List'!G141" display="(See Code list)" xr:uid="{00000000-0004-0000-0200-000039000000}"/>
    <hyperlink ref="D84" location="'FAR Code List'!G153" display="(See Code list)" xr:uid="{00000000-0004-0000-0200-00003A000000}"/>
    <hyperlink ref="D105" location="'FAR Code List'!G161" display="(See Code list)" xr:uid="{00000000-0004-0000-0200-00003B000000}"/>
    <hyperlink ref="D108" location="'FAR Code List'!G298" display="(See Code list)" xr:uid="{00000000-0004-0000-0200-00003C000000}"/>
    <hyperlink ref="D139:D140" location="'Commission Code List'!I105" display="'Commission Code List'!I105" xr:uid="{00000000-0004-0000-0200-00003D000000}"/>
    <hyperlink ref="D145" location="'FAR Code List'!G385" display="(See Code list)" xr:uid="{00000000-0004-0000-0200-00003E000000}"/>
    <hyperlink ref="D154" location="'FAR Code List'!G401" display="(See Code list)" xr:uid="{00000000-0004-0000-0200-00003F000000}"/>
    <hyperlink ref="D109" location="'FAR Code List'!G410" display="(See Code list)" xr:uid="{00000000-0004-0000-0200-000040000000}"/>
    <hyperlink ref="D158" location="'FAR Code List'!G429" display="(See Code list)" xr:uid="{00000000-0004-0000-0200-000041000000}"/>
    <hyperlink ref="D178" location="'FAR Code List'!G461" display="(See Code list)" xr:uid="{00000000-0004-0000-0200-000042000000}"/>
    <hyperlink ref="D180" location="'FAR Code List'!G470" display="(See Code list)" xr:uid="{00000000-0004-0000-0200-000043000000}"/>
    <hyperlink ref="D184" location="'FAR Code List'!G495" display="(See Code list)" xr:uid="{00000000-0004-0000-0200-000044000000}"/>
    <hyperlink ref="A170" location="'Contra Header'!I19" display="'Contra Header'!I19" xr:uid="{00000000-0004-0000-0200-000045000000}"/>
    <hyperlink ref="A186" location="'Contra Header'!I17" display="'Contra Header'!I17" xr:uid="{00000000-0004-0000-0200-000046000000}"/>
    <hyperlink ref="A185" location="'Contra Header'!I15" display="'Contra Header'!I15" xr:uid="{00000000-0004-0000-0200-000047000000}"/>
    <hyperlink ref="A188" location="'Contract Record'!I47" display="'Contract Record'!I47" xr:uid="{00000000-0004-0000-0200-000048000000}"/>
    <hyperlink ref="A187" location="'Contract Record'!I45" display="'Contract Record'!I45" xr:uid="{00000000-0004-0000-0200-000049000000}"/>
    <hyperlink ref="D188" location="'FAR Code List'!G510" display="(See Code list)" xr:uid="{00000000-0004-0000-0200-00004A000000}"/>
    <hyperlink ref="A173" location="'Contract Entity Address Record'!I19" display="'Contract Entity Address Record'!I19" xr:uid="{00000000-0004-0000-0200-00004B000000}"/>
    <hyperlink ref="A93" location="'Contract Agent Record'!I28" display="5051" xr:uid="{00000000-0004-0000-0200-00004C000000}"/>
    <hyperlink ref="A94" location="'Contract Agent Record'!I30" display="5052" xr:uid="{00000000-0004-0000-0200-00004D000000}"/>
    <hyperlink ref="A101" location="'Contract Transaction Record '!I17" display="'Contract Transaction Record '!I17" xr:uid="{00000000-0004-0000-0200-00004E000000}"/>
    <hyperlink ref="A102" location="'Contract Transaction Record '!I19" display="5055" xr:uid="{00000000-0004-0000-0200-00004F000000}"/>
    <hyperlink ref="A105" location="'Contract Transaction Record '!I26" display="'Contract Transaction Record '!I26" xr:uid="{00000000-0004-0000-0200-000050000000}"/>
    <hyperlink ref="A106" location="'Contract Transaction Record '!I28" display="'Contract Transaction Record '!I28" xr:uid="{00000000-0004-0000-0200-000051000000}"/>
    <hyperlink ref="A108" location="'Contract Transaction Record '!I32" display="'Contract Transaction Record '!I32" xr:uid="{00000000-0004-0000-0200-000052000000}"/>
    <hyperlink ref="A110" location="'Contract Transaction Record '!I72" display="5060" xr:uid="{00000000-0004-0000-0200-000053000000}"/>
    <hyperlink ref="A117" location="'Contract Underlying Assets'!I15" display="5064" xr:uid="{00000000-0004-0000-0200-000054000000}"/>
    <hyperlink ref="A160" location="'Contract Payee &amp; Payor Address'!I15" display="'Contract Payee &amp; Payor Address'!I15" xr:uid="{00000000-0004-0000-0200-000055000000}"/>
    <hyperlink ref="A161" location="'Contract Payee &amp; Payor Address'!i17" display="'Contract Payee &amp; Payor Address'!i17" xr:uid="{00000000-0004-0000-0200-000056000000}"/>
    <hyperlink ref="A162" location="'Contract Payee &amp; Payor Address'!i21" display="'Contract Payee &amp; Payor Address'!i21" xr:uid="{00000000-0004-0000-0200-000057000000}"/>
    <hyperlink ref="A163" location="'Contract Payee &amp; Payor Address'!i23" display="'Contract Payee &amp; Payor Address'!i23" xr:uid="{00000000-0004-0000-0200-000058000000}"/>
    <hyperlink ref="A164" location="'Contract Payee &amp; Payor Address'!i25" display="'Contract Payee &amp; Payor Address'!i25" xr:uid="{00000000-0004-0000-0200-000059000000}"/>
    <hyperlink ref="A165" location="'Contract Payee &amp; Payor Address'!I27" display="'Contract Payee &amp; Payor Address'!I27" xr:uid="{00000000-0004-0000-0200-00005A000000}"/>
    <hyperlink ref="A174" location="'Contract Payee &amp; Payor Address'!I19" display="'Contract Payee &amp; Payor Address'!I19" xr:uid="{00000000-0004-0000-0200-00005B000000}"/>
    <hyperlink ref="A119" location="'Contract Underlying Assets'!I19" display="'Contract Underlying Assets'!I19" xr:uid="{00000000-0004-0000-0200-00005C000000}"/>
    <hyperlink ref="A121" location="'Contract Underlying Assets'!I23" display="'Contract Underlying Assets'!I23" xr:uid="{00000000-0004-0000-0200-00005D000000}"/>
    <hyperlink ref="A123" location="'Contract Underlying Assets'!I27" display="'Contract Underlying Assets'!I27" xr:uid="{00000000-0004-0000-0200-00005E000000}"/>
    <hyperlink ref="A125" location="'Contract Underlying Assets'!I31" display="'Contract Underlying Assets'!I31" xr:uid="{00000000-0004-0000-0200-00005F000000}"/>
    <hyperlink ref="A127" location="'Contract Underlying Assets'!I35" display="'Contract Underlying Assets'!I35" xr:uid="{00000000-0004-0000-0200-000060000000}"/>
    <hyperlink ref="A129" location="'Contract Underlying Assets'!I39" display="'Contract Underlying Assets'!I39" xr:uid="{00000000-0004-0000-0200-000061000000}"/>
    <hyperlink ref="A131" location="'Contract Underlying Assets'!I43" display="'Contract Underlying Assets'!I43" xr:uid="{00000000-0004-0000-0200-000062000000}"/>
    <hyperlink ref="A132" location="'Contract Underlying Assets'!I47" display="'Contract Underlying Assets'!I47" xr:uid="{00000000-0004-0000-0200-000063000000}"/>
    <hyperlink ref="A135" location="'Contract Underlying Assets'!I55" display="5075" xr:uid="{00000000-0004-0000-0200-000064000000}"/>
    <hyperlink ref="A136" location="'Contract Underlying Assets'!I57" display="5076" xr:uid="{00000000-0004-0000-0200-000065000000}"/>
    <hyperlink ref="A137" location="'Contract Underlying Assets'!I59" display="5077" xr:uid="{00000000-0004-0000-0200-000066000000}"/>
    <hyperlink ref="A138" location="'Contract Underlying Assets'!I61" display="5078" xr:uid="{00000000-0004-0000-0200-000067000000}"/>
    <hyperlink ref="A139" location="'Contract Underlying Assets'!I63" display="5079" xr:uid="{00000000-0004-0000-0200-000068000000}"/>
    <hyperlink ref="A140" location="'Contract Underlying Assets'!I67" display="5080" xr:uid="{00000000-0004-0000-0200-000069000000}"/>
    <hyperlink ref="A141" location="'Contract Underlying Assets'!I65" display="5081" xr:uid="{00000000-0004-0000-0200-00006A000000}"/>
    <hyperlink ref="D140" location="'FAR Code List'!G356" display="(See Code list)" xr:uid="{00000000-0004-0000-0200-00006B000000}"/>
    <hyperlink ref="D139" location="'FAR Code List'!G347" display="(See Code list)" xr:uid="{00000000-0004-0000-0200-00006C000000}"/>
    <hyperlink ref="A109" location="'Contract Transaction Record '!I66" display="5093" xr:uid="{00000000-0004-0000-0200-00006D000000}"/>
    <hyperlink ref="A156" location="'Contract Payee &amp; Payor Details'!I17" display="'Contract Payee &amp; Payor Details'!I17" xr:uid="{00000000-0004-0000-0200-00006E000000}"/>
    <hyperlink ref="A157" location="'Contract Payee &amp; Payor Details'!I21" display="'Contract Payee &amp; Payor Details'!I21" xr:uid="{00000000-0004-0000-0200-00006F000000}"/>
    <hyperlink ref="A158" location="'Contract Payee &amp; Payor Details'!I29" display="'Contract Payee &amp; Payor Details'!I29" xr:uid="{00000000-0004-0000-0200-000070000000}"/>
    <hyperlink ref="A159" location="'Contract Payee &amp; Payor Details'!I27" display="'Contract Payee &amp; Payor Details'!I27" xr:uid="{00000000-0004-0000-0200-000071000000}"/>
    <hyperlink ref="A169" location="'Contract Payee &amp; Payor Details'!I31" display="'Contract Payee &amp; Payor Details'!I31" xr:uid="{00000000-0004-0000-0200-000072000000}"/>
    <hyperlink ref="A171" location="'Contract Payee &amp; Payor Details'!I33" display="'Contract Payee &amp; Payor Details'!I33" xr:uid="{00000000-0004-0000-0200-000073000000}"/>
    <hyperlink ref="A172" location="'Contract Payee &amp; Payor Details'!I35" display="'Contract Payee &amp; Payor Details'!I35" xr:uid="{00000000-0004-0000-0200-000074000000}"/>
    <hyperlink ref="A175" location="'Contract Payee &amp; Payor Details'!i23" display="'Contract Payee &amp; Payor Details'!i23" xr:uid="{00000000-0004-0000-0200-000075000000}"/>
    <hyperlink ref="A116" location="'Contract Transaction Record '!I76" display="5063" xr:uid="{00000000-0004-0000-0200-000076000000}"/>
    <hyperlink ref="D170" location="'FAR Code List'!G438" display="(See Code list)" xr:uid="{00000000-0004-0000-0200-000077000000}"/>
    <hyperlink ref="D79" location="'Country Codes'!I7" display="'Country Codes'!I7" xr:uid="{00000000-0004-0000-0200-000078000000}"/>
    <hyperlink ref="A111" location="'Contract Transaction Record '!I74" display="5061" xr:uid="{00000000-0004-0000-0200-000079000000}"/>
    <hyperlink ref="A144" location="'Contract Payee &amp; Payor Record'!I15" display="'Contract Payee &amp; Payor Record'!I15" xr:uid="{00000000-0004-0000-0200-00007A000000}"/>
    <hyperlink ref="A145" location="'Contract Payee &amp; Payor Record'!I17" display="'Contract Payee &amp; Payor Record'!I17" xr:uid="{00000000-0004-0000-0200-00007B000000}"/>
    <hyperlink ref="A146" location="'Contract Payee &amp; Payor Record'!I19" display="'Contract Payee &amp; Payor Record'!I19" xr:uid="{00000000-0004-0000-0200-00007C000000}"/>
    <hyperlink ref="A147" location="'Contract Payee &amp; Payor Record'!I21" display="'Contract Payee &amp; Payor Record'!I21" xr:uid="{00000000-0004-0000-0200-00007D000000}"/>
    <hyperlink ref="A150" location="'Contract Payee &amp; Payor Record'!I24" display="'Contract Payee &amp; Payor Record'!I24" xr:uid="{00000000-0004-0000-0200-00007E000000}"/>
    <hyperlink ref="A148" location="'Contract Payee &amp; Payor Record'!I26" display="'Contract Payee &amp; Payor Record'!I26" xr:uid="{00000000-0004-0000-0200-00007F000000}"/>
    <hyperlink ref="A149" location="'Contract Payee &amp; Payor Record'!I28" display="'Contract Payee &amp; Payor Record'!I28" xr:uid="{00000000-0004-0000-0200-000080000000}"/>
    <hyperlink ref="A151" location="'Contract Payee &amp; Payor Record'!I30" display="'Contract Payee &amp; Payor Record'!I30" xr:uid="{00000000-0004-0000-0200-000081000000}"/>
    <hyperlink ref="A152" location="'Contract Payee &amp; Payor Record'!I32" display="'Contract Payee &amp; Payor Record'!I32" xr:uid="{00000000-0004-0000-0200-000082000000}"/>
    <hyperlink ref="A153" location="'Contract Payee &amp; Payor Record'!I37" display="'Contract Payee &amp; Payor Record'!I37" xr:uid="{00000000-0004-0000-0200-000083000000}"/>
    <hyperlink ref="A154" location="'Contract Payee &amp; Payor Record'!I39" display="'Contract Payee &amp; Payor Record'!I39" xr:uid="{00000000-0004-0000-0200-000084000000}"/>
    <hyperlink ref="D144" location="'FAR Code List'!G363" display="(See Code list)" xr:uid="{00000000-0004-0000-0200-000085000000}"/>
    <hyperlink ref="A189" location="'Contract Agent Record'!I38" display="5124" xr:uid="{00000000-0004-0000-0200-000086000000}"/>
    <hyperlink ref="A191" location="'Contract Underlying Assets'!I51" display="5125" xr:uid="{00000000-0004-0000-0200-000087000000}"/>
    <hyperlink ref="A112" location="'Contract Transaction Record '!A24" display="5157" xr:uid="{00000000-0004-0000-0200-000088000000}"/>
    <hyperlink ref="D112" location="'FAR Code List'!G521" display="(See Code List)" xr:uid="{00000000-0004-0000-0200-000089000000}"/>
    <hyperlink ref="A41" location="'Contract Record'!I51" display="5128" xr:uid="{00000000-0004-0000-0200-00008A000000}"/>
    <hyperlink ref="A193" location="'Contract Agent Record'!I42" display="5130" xr:uid="{00000000-0004-0000-0200-00008B000000}"/>
    <hyperlink ref="A192" location="'Contract Agent Record'!I40" display="5129" xr:uid="{00000000-0004-0000-0200-00008C000000}"/>
    <hyperlink ref="A194" location="'Contract Agent Record'!I19" display="5131" xr:uid="{00000000-0004-0000-0200-00008D000000}"/>
    <hyperlink ref="A113" location="'Contract Transaction Record '!I64" display="5062" xr:uid="{00000000-0004-0000-0200-00008E000000}"/>
    <hyperlink ref="A62" location="'Contract Entity Record'!I42" display="5132" xr:uid="{00000000-0004-0000-0200-00008F000000}"/>
    <hyperlink ref="A80" location="'Contract Entity Address Record'!I29" display="5133" xr:uid="{00000000-0004-0000-0200-000090000000}"/>
    <hyperlink ref="A81:A82" location="'Contract Entity Address Record'!I27" display="'Contract Entity Address Record'!I27" xr:uid="{00000000-0004-0000-0200-000091000000}"/>
    <hyperlink ref="A81" location="'Contract Entity Address Record'!I31" display="5134" xr:uid="{00000000-0004-0000-0200-000092000000}"/>
    <hyperlink ref="A82" location="'Contract Entity Address Record'!I33" display="5135" xr:uid="{00000000-0004-0000-0200-000093000000}"/>
    <hyperlink ref="A166" location="'Contract Payee &amp; Payor Address'!I29" display="5136" xr:uid="{00000000-0004-0000-0200-000094000000}"/>
    <hyperlink ref="A167" location="'Contract Payee &amp; Payor Address'!I31" display="5137" xr:uid="{00000000-0004-0000-0200-000095000000}"/>
    <hyperlink ref="A168" location="'Contract Payee &amp; Payor Address'!I33" display="5138" xr:uid="{00000000-0004-0000-0200-000096000000}"/>
    <hyperlink ref="D45" location="'FAR Code List'!G535" display="(See Code list)" xr:uid="{00000000-0004-0000-0200-000097000000}"/>
    <hyperlink ref="A45" location="'Contract Record'!I55" display="'Contract Record'!I55" xr:uid="{00000000-0004-0000-0200-000098000000}"/>
    <hyperlink ref="D114" location="'FAR Code List'!A557" display="(See Code List)" xr:uid="{00000000-0004-0000-0200-000099000000}"/>
    <hyperlink ref="A114" location="'Contract Transaction Record '!I68" display="5140" xr:uid="{00000000-0004-0000-0200-00009A000000}"/>
    <hyperlink ref="A103" location="'Contract Transaction Record '!I22" display="5055" xr:uid="{00000000-0004-0000-0200-00009B000000}"/>
    <hyperlink ref="A107" location="'Contract Transaction Record '!I30" display="'Contract Transaction Record '!I30" xr:uid="{00000000-0004-0000-0200-00009C000000}"/>
    <hyperlink ref="A183" location="'Contract Agent Record'!I36" display="5118" xr:uid="{00000000-0004-0000-0200-00009D000000}"/>
    <hyperlink ref="D183" location="'FAR Code List'!G477" display="(See Code list)" xr:uid="{00000000-0004-0000-0200-00009E000000}"/>
    <hyperlink ref="A46" location="'Contract Record'!I55" display="'Contract Record'!I55" xr:uid="{00000000-0004-0000-0200-00009F000000}"/>
    <hyperlink ref="D171" location="'FAR Code List'!G438" display="(See Code list)" xr:uid="{00000000-0004-0000-0200-0000A0000000}"/>
    <hyperlink ref="D177" location="'FAR Code List'!G438" display="(See Code list)" xr:uid="{00000000-0004-0000-0200-0000A1000000}"/>
    <hyperlink ref="A96" location="'Contract Transaction Record '!I28" display="'Contract Transaction Record '!I28" xr:uid="{00000000-0004-0000-0200-0000A2000000}"/>
    <hyperlink ref="A97" location="'Contract Transaction Record '!I28" display="'Contract Transaction Record '!I28" xr:uid="{00000000-0004-0000-0200-0000A3000000}"/>
  </hyperlinks>
  <pageMargins left="0.25" right="0.25" top="0.75" bottom="0.75" header="0.25" footer="0.25"/>
  <pageSetup scale="58" orientation="landscape" r:id="rId1"/>
  <headerFooter alignWithMargins="0">
    <oddHeader>&amp;L&amp;"Arial,Italic"NSCC - Annuity Processing Services</oddHeader>
    <oddFooter>&amp;CPage &amp;P&amp;RFAR DATA DICTIONARY&amp;L&amp;1#&amp;"Arial"&amp;10&amp;K737373DTCC Confidential (Yellow)</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121"/>
  <sheetViews>
    <sheetView zoomScale="90" zoomScaleNormal="90" workbookViewId="0"/>
  </sheetViews>
  <sheetFormatPr defaultRowHeight="12.75"/>
  <cols>
    <col min="5" max="5" width="4" customWidth="1"/>
    <col min="6" max="6" width="38.7109375" customWidth="1"/>
    <col min="7" max="7" width="20.7109375" customWidth="1"/>
    <col min="8" max="8" width="2.7109375" customWidth="1"/>
    <col min="9" max="9" width="11.85546875" customWidth="1"/>
    <col min="10" max="10" width="13.5703125" customWidth="1"/>
    <col min="11" max="11" width="11.85546875" customWidth="1"/>
  </cols>
  <sheetData>
    <row r="1" spans="1:18" ht="18">
      <c r="A1" s="14" t="s">
        <v>1395</v>
      </c>
      <c r="B1" s="10"/>
      <c r="C1" s="10"/>
      <c r="D1" s="10"/>
      <c r="E1" s="10"/>
      <c r="F1" s="10"/>
      <c r="G1" s="10"/>
      <c r="H1" s="10"/>
      <c r="I1" s="10"/>
      <c r="J1" s="10"/>
      <c r="K1" s="10"/>
      <c r="L1" s="702" t="s">
        <v>1077</v>
      </c>
      <c r="M1" s="702"/>
      <c r="N1" s="702"/>
      <c r="O1" s="702"/>
      <c r="P1" s="702"/>
      <c r="Q1" s="702"/>
    </row>
    <row r="2" spans="1:18">
      <c r="A2" s="10"/>
      <c r="B2" s="10"/>
      <c r="C2" s="10"/>
      <c r="D2" s="10"/>
      <c r="E2" s="10"/>
      <c r="F2" s="10"/>
      <c r="G2" s="10"/>
      <c r="H2" s="10"/>
      <c r="I2" s="10"/>
      <c r="J2" s="10"/>
      <c r="K2" s="10"/>
      <c r="L2" s="702" t="s">
        <v>1776</v>
      </c>
      <c r="M2" s="702"/>
      <c r="N2" s="702"/>
      <c r="O2" s="702"/>
      <c r="P2" s="702"/>
      <c r="Q2" s="723"/>
    </row>
    <row r="3" spans="1:18" ht="15.75">
      <c r="A3" s="706" t="s">
        <v>1539</v>
      </c>
      <c r="B3" s="706"/>
      <c r="C3" s="706"/>
      <c r="D3" s="706"/>
      <c r="E3" s="706"/>
      <c r="F3" s="10"/>
      <c r="G3" s="10"/>
      <c r="H3" s="10"/>
      <c r="I3" s="10"/>
      <c r="J3" s="10"/>
      <c r="K3" s="10"/>
      <c r="L3" s="702" t="s">
        <v>1777</v>
      </c>
      <c r="M3" s="702"/>
      <c r="N3" s="702"/>
      <c r="O3" s="702"/>
      <c r="P3" s="702"/>
      <c r="Q3" s="723"/>
    </row>
    <row r="4" spans="1:18">
      <c r="A4" s="10"/>
      <c r="B4" s="10"/>
      <c r="C4" s="10"/>
      <c r="D4" s="10"/>
      <c r="E4" s="10"/>
      <c r="F4" s="10"/>
      <c r="G4" s="10"/>
      <c r="H4" s="10"/>
      <c r="I4" s="10"/>
      <c r="J4" s="10"/>
      <c r="K4" s="10"/>
      <c r="L4" s="702" t="s">
        <v>1778</v>
      </c>
      <c r="M4" s="702"/>
      <c r="N4" s="702"/>
      <c r="O4" s="702"/>
      <c r="P4" s="702"/>
      <c r="Q4" s="723"/>
    </row>
    <row r="5" spans="1:18" ht="31.5">
      <c r="A5" s="16" t="s">
        <v>826</v>
      </c>
      <c r="B5" s="16" t="s">
        <v>827</v>
      </c>
      <c r="C5" s="16" t="s">
        <v>828</v>
      </c>
      <c r="D5" s="16" t="s">
        <v>829</v>
      </c>
      <c r="E5" s="17"/>
      <c r="F5" s="17" t="s">
        <v>830</v>
      </c>
      <c r="G5" s="17" t="s">
        <v>831</v>
      </c>
      <c r="H5" s="17"/>
      <c r="I5" s="16" t="s">
        <v>832</v>
      </c>
      <c r="J5" s="18" t="s">
        <v>833</v>
      </c>
      <c r="K5" s="18" t="s">
        <v>834</v>
      </c>
      <c r="L5" s="702" t="s">
        <v>1780</v>
      </c>
      <c r="M5" s="702"/>
      <c r="N5" s="702"/>
      <c r="O5" s="702"/>
      <c r="P5" s="702"/>
      <c r="Q5" s="723"/>
    </row>
    <row r="6" spans="1:18" ht="15.75">
      <c r="A6" s="19"/>
      <c r="B6" s="19"/>
      <c r="C6" s="19"/>
      <c r="D6" s="19"/>
      <c r="E6" s="20"/>
      <c r="F6" s="20"/>
      <c r="G6" s="20"/>
      <c r="H6" s="20"/>
      <c r="I6" s="19"/>
      <c r="J6" s="21"/>
      <c r="K6" s="189"/>
      <c r="L6" s="727" t="s">
        <v>1781</v>
      </c>
      <c r="M6" s="727"/>
      <c r="N6" s="727"/>
      <c r="O6" s="727"/>
      <c r="P6" s="727"/>
      <c r="Q6" s="730"/>
      <c r="R6" s="171"/>
    </row>
    <row r="7" spans="1:18" ht="15.75">
      <c r="A7" s="22">
        <v>1</v>
      </c>
      <c r="B7" s="22">
        <v>1</v>
      </c>
      <c r="C7" s="22">
        <v>1</v>
      </c>
      <c r="D7" s="22" t="s">
        <v>835</v>
      </c>
      <c r="E7" s="15"/>
      <c r="F7" s="15" t="s">
        <v>895</v>
      </c>
      <c r="G7" s="15" t="s">
        <v>838</v>
      </c>
      <c r="H7" s="15"/>
      <c r="I7" s="23"/>
      <c r="J7" s="22" t="s">
        <v>839</v>
      </c>
      <c r="L7" s="727" t="s">
        <v>1782</v>
      </c>
      <c r="M7" s="727"/>
      <c r="N7" s="727"/>
      <c r="O7" s="727"/>
      <c r="P7" s="727"/>
      <c r="Q7" s="727"/>
      <c r="R7" s="171"/>
    </row>
    <row r="8" spans="1:18" ht="15.75">
      <c r="A8" s="22"/>
      <c r="B8" s="22"/>
      <c r="C8" s="22"/>
      <c r="D8" s="22"/>
      <c r="E8" s="15"/>
      <c r="F8" s="15"/>
      <c r="G8" s="15"/>
      <c r="H8" s="15"/>
      <c r="I8" s="23"/>
      <c r="J8" s="22"/>
      <c r="K8" s="190" t="s">
        <v>840</v>
      </c>
      <c r="L8" s="731" t="s">
        <v>2061</v>
      </c>
      <c r="M8" s="732"/>
      <c r="N8" s="732"/>
      <c r="O8" s="732"/>
      <c r="P8" s="732"/>
      <c r="Q8" s="732"/>
      <c r="R8" s="171"/>
    </row>
    <row r="9" spans="1:18" ht="15.75">
      <c r="A9" s="22">
        <v>2</v>
      </c>
      <c r="B9" s="22">
        <v>3</v>
      </c>
      <c r="C9" s="22">
        <v>2</v>
      </c>
      <c r="D9" s="22" t="s">
        <v>835</v>
      </c>
      <c r="E9" s="15"/>
      <c r="F9" s="15" t="s">
        <v>837</v>
      </c>
      <c r="G9" s="24">
        <v>40</v>
      </c>
      <c r="H9" s="15"/>
      <c r="I9" s="23"/>
      <c r="J9" s="22" t="s">
        <v>839</v>
      </c>
      <c r="K9" s="190" t="s">
        <v>841</v>
      </c>
      <c r="L9" s="727" t="s">
        <v>1784</v>
      </c>
      <c r="M9" s="727"/>
      <c r="N9" s="727"/>
      <c r="O9" s="727"/>
      <c r="P9" s="727"/>
      <c r="Q9" s="727"/>
      <c r="R9" s="171"/>
    </row>
    <row r="10" spans="1:18" ht="15.75">
      <c r="A10" s="22"/>
      <c r="B10" s="22"/>
      <c r="C10" s="22"/>
      <c r="D10" s="22"/>
      <c r="E10" s="15"/>
      <c r="F10" s="26"/>
      <c r="G10" s="26"/>
      <c r="H10" s="15"/>
      <c r="I10" s="23"/>
      <c r="J10" s="22"/>
      <c r="K10" s="191"/>
      <c r="L10" s="727" t="s">
        <v>1785</v>
      </c>
      <c r="M10" s="727"/>
      <c r="N10" s="727"/>
      <c r="O10" s="727"/>
      <c r="P10" s="727"/>
      <c r="Q10" s="730"/>
      <c r="R10" s="171"/>
    </row>
    <row r="11" spans="1:18" ht="15.75">
      <c r="A11" s="22">
        <v>4</v>
      </c>
      <c r="B11" s="22">
        <v>33</v>
      </c>
      <c r="C11" s="22">
        <v>30</v>
      </c>
      <c r="D11" s="22" t="s">
        <v>835</v>
      </c>
      <c r="E11" s="15"/>
      <c r="F11" s="29" t="s">
        <v>845</v>
      </c>
      <c r="G11" s="26"/>
      <c r="H11" s="15"/>
      <c r="I11" s="27" t="s">
        <v>1082</v>
      </c>
      <c r="J11" s="22" t="s">
        <v>839</v>
      </c>
      <c r="K11" s="190" t="s">
        <v>856</v>
      </c>
      <c r="L11" s="728" t="s">
        <v>1786</v>
      </c>
      <c r="M11" s="728"/>
      <c r="N11" s="728"/>
      <c r="O11" s="172"/>
      <c r="P11" s="172"/>
      <c r="Q11" s="172"/>
    </row>
    <row r="12" spans="1:18" ht="15.75">
      <c r="A12" s="22"/>
      <c r="B12" s="22"/>
      <c r="C12" s="22"/>
      <c r="D12" s="22"/>
      <c r="E12" s="15"/>
      <c r="F12" s="29" t="s">
        <v>851</v>
      </c>
      <c r="G12" s="26" t="s">
        <v>847</v>
      </c>
      <c r="H12" s="15"/>
      <c r="I12" s="39"/>
      <c r="J12" s="22"/>
      <c r="K12" s="191"/>
      <c r="L12" s="728" t="s">
        <v>1787</v>
      </c>
      <c r="M12" s="728"/>
      <c r="N12" s="728"/>
      <c r="O12" s="172"/>
      <c r="P12" s="172"/>
      <c r="Q12" s="172"/>
    </row>
    <row r="13" spans="1:18" ht="15.75">
      <c r="A13" s="22"/>
      <c r="B13" s="22"/>
      <c r="C13" s="22"/>
      <c r="D13" s="22"/>
      <c r="E13" s="15"/>
      <c r="F13" s="31" t="s">
        <v>852</v>
      </c>
      <c r="G13" s="15" t="s">
        <v>848</v>
      </c>
      <c r="H13" s="15"/>
      <c r="I13" s="39"/>
      <c r="J13" s="22"/>
      <c r="K13" s="191"/>
      <c r="L13" s="733" t="s">
        <v>718</v>
      </c>
      <c r="M13" s="734"/>
      <c r="N13" s="734"/>
      <c r="O13" s="734"/>
      <c r="P13" s="734"/>
      <c r="Q13" s="172"/>
    </row>
    <row r="14" spans="1:18" ht="15.75">
      <c r="A14" s="22"/>
      <c r="B14" s="22"/>
      <c r="C14" s="22"/>
      <c r="D14" s="22"/>
      <c r="E14" s="15"/>
      <c r="F14" s="31" t="s">
        <v>853</v>
      </c>
      <c r="G14" s="15" t="s">
        <v>849</v>
      </c>
      <c r="H14" s="15"/>
      <c r="I14" s="39"/>
      <c r="J14" s="22"/>
      <c r="K14" s="191"/>
      <c r="L14" s="729" t="s">
        <v>719</v>
      </c>
      <c r="M14" s="728"/>
      <c r="N14" s="728"/>
      <c r="O14" s="728"/>
      <c r="P14" s="728"/>
      <c r="Q14" s="172"/>
    </row>
    <row r="15" spans="1:18" ht="15.75">
      <c r="A15" s="22"/>
      <c r="B15" s="22"/>
      <c r="C15" s="22"/>
      <c r="D15" s="22"/>
      <c r="E15" s="15"/>
      <c r="F15" s="31" t="s">
        <v>854</v>
      </c>
      <c r="G15" s="28" t="s">
        <v>842</v>
      </c>
      <c r="H15" s="15"/>
      <c r="I15" s="39"/>
      <c r="J15" s="22"/>
      <c r="K15" s="191"/>
      <c r="L15" s="729" t="s">
        <v>720</v>
      </c>
      <c r="M15" s="728"/>
      <c r="N15" s="728"/>
      <c r="O15" s="728"/>
      <c r="P15" s="728"/>
      <c r="Q15" s="172"/>
    </row>
    <row r="16" spans="1:18" ht="15.75">
      <c r="A16" s="22"/>
      <c r="B16" s="22"/>
      <c r="C16" s="22"/>
      <c r="D16" s="22"/>
      <c r="E16" s="15"/>
      <c r="F16" s="31" t="s">
        <v>855</v>
      </c>
      <c r="G16" s="15" t="s">
        <v>850</v>
      </c>
      <c r="H16" s="15"/>
      <c r="I16" s="39"/>
      <c r="J16" s="22"/>
      <c r="K16" s="191"/>
      <c r="L16" s="729" t="s">
        <v>721</v>
      </c>
      <c r="M16" s="729"/>
      <c r="N16" s="729"/>
      <c r="O16" s="729"/>
      <c r="P16" s="729"/>
      <c r="Q16" s="172"/>
    </row>
    <row r="17" spans="1:13" ht="15">
      <c r="A17" s="22"/>
      <c r="B17" s="22"/>
      <c r="C17" s="22"/>
      <c r="D17" s="22"/>
      <c r="E17" s="15"/>
      <c r="F17" s="31"/>
      <c r="G17" s="15"/>
      <c r="H17" s="15"/>
      <c r="I17" s="39"/>
      <c r="J17" s="22"/>
      <c r="K17" s="191"/>
    </row>
    <row r="18" spans="1:13" ht="15">
      <c r="A18" s="22">
        <v>34</v>
      </c>
      <c r="B18" s="22">
        <v>41</v>
      </c>
      <c r="C18" s="22">
        <v>8</v>
      </c>
      <c r="D18" s="22" t="s">
        <v>864</v>
      </c>
      <c r="E18" s="15"/>
      <c r="F18" s="31" t="s">
        <v>1084</v>
      </c>
      <c r="G18" s="15" t="s">
        <v>877</v>
      </c>
      <c r="H18" s="15"/>
      <c r="I18" s="27" t="s">
        <v>1089</v>
      </c>
      <c r="J18" s="22" t="s">
        <v>839</v>
      </c>
      <c r="K18" s="190" t="s">
        <v>1090</v>
      </c>
    </row>
    <row r="19" spans="1:13" ht="15">
      <c r="A19" s="22"/>
      <c r="B19" s="22"/>
      <c r="C19" s="22"/>
      <c r="D19" s="22"/>
      <c r="E19" s="15"/>
      <c r="F19" s="31"/>
      <c r="G19" s="15"/>
      <c r="H19" s="15"/>
      <c r="I19" s="39"/>
      <c r="J19" s="22"/>
      <c r="K19" s="191"/>
    </row>
    <row r="20" spans="1:13" ht="15">
      <c r="A20" s="22">
        <v>42</v>
      </c>
      <c r="B20" s="22">
        <v>45</v>
      </c>
      <c r="C20" s="22">
        <v>4</v>
      </c>
      <c r="D20" s="22" t="s">
        <v>835</v>
      </c>
      <c r="E20" s="15"/>
      <c r="F20" s="31" t="s">
        <v>1085</v>
      </c>
      <c r="G20" s="15"/>
      <c r="H20" s="15"/>
      <c r="I20" s="27" t="s">
        <v>1094</v>
      </c>
      <c r="J20" s="22" t="s">
        <v>839</v>
      </c>
      <c r="K20" s="190" t="s">
        <v>946</v>
      </c>
    </row>
    <row r="21" spans="1:13" ht="15">
      <c r="A21" s="22"/>
      <c r="B21" s="22"/>
      <c r="C21" s="22"/>
      <c r="D21" s="22"/>
      <c r="E21" s="15"/>
      <c r="F21" s="31"/>
      <c r="G21" s="15"/>
      <c r="H21" s="15"/>
      <c r="I21" s="39"/>
      <c r="J21" s="22"/>
      <c r="K21" s="191"/>
    </row>
    <row r="22" spans="1:13" ht="15">
      <c r="A22" s="22">
        <v>46</v>
      </c>
      <c r="B22" s="22">
        <v>86</v>
      </c>
      <c r="C22" s="22">
        <v>41</v>
      </c>
      <c r="D22" s="22" t="s">
        <v>835</v>
      </c>
      <c r="E22" s="15"/>
      <c r="F22" s="31" t="s">
        <v>846</v>
      </c>
      <c r="G22" s="15" t="s">
        <v>850</v>
      </c>
      <c r="H22" s="15"/>
      <c r="I22" s="39"/>
      <c r="J22" s="22" t="s">
        <v>875</v>
      </c>
      <c r="K22" s="191"/>
    </row>
    <row r="23" spans="1:13" ht="15">
      <c r="A23" s="22"/>
      <c r="B23" s="22"/>
      <c r="C23" s="22"/>
      <c r="D23" s="22"/>
      <c r="E23" s="15"/>
      <c r="F23" s="31"/>
      <c r="G23" s="15"/>
      <c r="H23" s="15"/>
      <c r="I23" s="39"/>
      <c r="J23" s="22"/>
      <c r="K23" s="191"/>
    </row>
    <row r="24" spans="1:13" ht="15">
      <c r="A24" s="22">
        <v>87</v>
      </c>
      <c r="B24" s="22">
        <v>90</v>
      </c>
      <c r="C24" s="22">
        <v>4</v>
      </c>
      <c r="D24" s="22" t="s">
        <v>835</v>
      </c>
      <c r="E24" s="15"/>
      <c r="F24" s="31" t="s">
        <v>1087</v>
      </c>
      <c r="G24" s="15"/>
      <c r="H24" s="15"/>
      <c r="I24" s="27" t="s">
        <v>1095</v>
      </c>
      <c r="J24" s="22" t="s">
        <v>839</v>
      </c>
      <c r="K24" s="190" t="s">
        <v>843</v>
      </c>
    </row>
    <row r="25" spans="1:13" ht="15">
      <c r="A25" s="22"/>
      <c r="B25" s="22"/>
      <c r="C25" s="22"/>
      <c r="D25" s="22"/>
      <c r="E25" s="15"/>
      <c r="F25" s="31"/>
      <c r="G25" s="15"/>
      <c r="H25" s="15"/>
      <c r="I25" s="39"/>
      <c r="J25" s="22"/>
      <c r="K25" s="191"/>
    </row>
    <row r="26" spans="1:13" ht="15">
      <c r="A26" s="22">
        <v>91</v>
      </c>
      <c r="B26" s="22">
        <v>125</v>
      </c>
      <c r="C26" s="22">
        <v>35</v>
      </c>
      <c r="D26" s="22" t="s">
        <v>835</v>
      </c>
      <c r="E26" s="15"/>
      <c r="F26" s="31" t="s">
        <v>846</v>
      </c>
      <c r="G26" s="15" t="s">
        <v>850</v>
      </c>
      <c r="H26" s="15"/>
      <c r="I26" s="27"/>
      <c r="J26" s="22" t="s">
        <v>875</v>
      </c>
      <c r="K26" s="191"/>
    </row>
    <row r="27" spans="1:13" ht="15">
      <c r="A27" s="22"/>
      <c r="B27" s="22"/>
      <c r="C27" s="22"/>
      <c r="D27" s="22"/>
      <c r="E27" s="15"/>
      <c r="F27" s="31"/>
      <c r="G27" s="15"/>
      <c r="H27" s="15"/>
      <c r="I27" s="39"/>
      <c r="J27" s="22"/>
      <c r="K27" s="191"/>
      <c r="M27" s="147" t="s">
        <v>919</v>
      </c>
    </row>
    <row r="28" spans="1:13" ht="15">
      <c r="A28" s="22">
        <v>126</v>
      </c>
      <c r="B28" s="22">
        <v>135</v>
      </c>
      <c r="C28" s="22">
        <v>10</v>
      </c>
      <c r="D28" s="22" t="s">
        <v>835</v>
      </c>
      <c r="E28" s="15"/>
      <c r="F28" s="31" t="s">
        <v>1088</v>
      </c>
      <c r="G28" s="15"/>
      <c r="H28" s="15"/>
      <c r="I28" s="27" t="s">
        <v>1097</v>
      </c>
      <c r="J28" s="22" t="s">
        <v>875</v>
      </c>
      <c r="K28" s="191"/>
    </row>
    <row r="29" spans="1:13" ht="15">
      <c r="A29" s="22"/>
      <c r="B29" s="22"/>
      <c r="C29" s="22"/>
      <c r="D29" s="22"/>
      <c r="E29" s="15"/>
      <c r="F29" s="31"/>
      <c r="G29" s="15"/>
      <c r="H29" s="15"/>
      <c r="I29" s="39"/>
      <c r="J29" s="22"/>
      <c r="K29" s="191"/>
    </row>
    <row r="30" spans="1:13" ht="15">
      <c r="A30" s="22">
        <v>136</v>
      </c>
      <c r="B30" s="22">
        <v>170</v>
      </c>
      <c r="C30" s="22">
        <v>35</v>
      </c>
      <c r="D30" s="22" t="s">
        <v>835</v>
      </c>
      <c r="E30" s="15"/>
      <c r="F30" s="31" t="s">
        <v>846</v>
      </c>
      <c r="G30" s="15" t="s">
        <v>850</v>
      </c>
      <c r="H30" s="15"/>
      <c r="I30" s="27"/>
      <c r="J30" s="22" t="s">
        <v>875</v>
      </c>
      <c r="K30" s="191"/>
    </row>
    <row r="31" spans="1:13" ht="15">
      <c r="A31" s="22"/>
      <c r="B31" s="22"/>
      <c r="C31" s="22"/>
      <c r="D31" s="22"/>
      <c r="E31" s="15"/>
      <c r="F31" s="31"/>
      <c r="G31" s="15"/>
      <c r="H31" s="15"/>
      <c r="I31" s="39"/>
      <c r="J31" s="22"/>
      <c r="K31" s="191"/>
    </row>
    <row r="32" spans="1:13" ht="15">
      <c r="A32" s="22">
        <v>171</v>
      </c>
      <c r="B32" s="22">
        <v>173</v>
      </c>
      <c r="C32" s="22">
        <v>3</v>
      </c>
      <c r="D32" s="22" t="s">
        <v>835</v>
      </c>
      <c r="E32" s="15"/>
      <c r="F32" s="31" t="s">
        <v>1598</v>
      </c>
      <c r="G32" s="15" t="s">
        <v>1093</v>
      </c>
      <c r="H32" s="15"/>
      <c r="I32" s="27" t="s">
        <v>1099</v>
      </c>
      <c r="J32" s="22" t="s">
        <v>839</v>
      </c>
      <c r="K32" s="190" t="s">
        <v>844</v>
      </c>
    </row>
    <row r="33" spans="1:11" ht="15">
      <c r="A33" s="22"/>
      <c r="B33" s="22"/>
      <c r="C33" s="22"/>
      <c r="D33" s="22"/>
      <c r="E33" s="15"/>
      <c r="F33" s="31"/>
      <c r="G33" s="15"/>
      <c r="H33" s="15"/>
      <c r="I33" s="39"/>
      <c r="J33" s="22"/>
      <c r="K33" s="191"/>
    </row>
    <row r="34" spans="1:11" ht="15">
      <c r="A34" s="22">
        <v>174</v>
      </c>
      <c r="B34" s="22">
        <v>185</v>
      </c>
      <c r="C34" s="22">
        <v>12</v>
      </c>
      <c r="D34" s="22" t="s">
        <v>857</v>
      </c>
      <c r="E34" s="15"/>
      <c r="F34" s="31" t="s">
        <v>858</v>
      </c>
      <c r="G34" s="15" t="s">
        <v>888</v>
      </c>
      <c r="H34" s="15"/>
      <c r="I34" s="38"/>
      <c r="J34" s="22" t="s">
        <v>839</v>
      </c>
      <c r="K34" s="190" t="s">
        <v>859</v>
      </c>
    </row>
    <row r="35" spans="1:11" ht="15">
      <c r="A35" s="22"/>
      <c r="B35" s="22"/>
      <c r="C35" s="22"/>
      <c r="D35" s="22"/>
      <c r="E35" s="15"/>
      <c r="F35" s="31"/>
      <c r="G35" s="15"/>
      <c r="H35" s="15"/>
      <c r="I35" s="39"/>
      <c r="J35" s="22"/>
      <c r="K35" s="191"/>
    </row>
    <row r="36" spans="1:11" ht="15">
      <c r="A36" s="22">
        <v>186</v>
      </c>
      <c r="B36" s="22">
        <v>186</v>
      </c>
      <c r="C36" s="22">
        <v>1</v>
      </c>
      <c r="D36" s="22" t="s">
        <v>835</v>
      </c>
      <c r="E36" s="15"/>
      <c r="F36" s="31" t="s">
        <v>861</v>
      </c>
      <c r="G36" s="15" t="s">
        <v>1078</v>
      </c>
      <c r="H36" s="15"/>
      <c r="I36" s="27" t="s">
        <v>1100</v>
      </c>
      <c r="J36" s="22" t="s">
        <v>839</v>
      </c>
      <c r="K36" s="190" t="s">
        <v>860</v>
      </c>
    </row>
    <row r="37" spans="1:11" ht="15">
      <c r="A37" s="22"/>
      <c r="B37" s="22"/>
      <c r="C37" s="22"/>
      <c r="D37" s="22"/>
      <c r="E37" s="15"/>
      <c r="F37" s="31"/>
      <c r="G37" s="15"/>
      <c r="H37" s="15"/>
      <c r="I37" s="39"/>
      <c r="J37" s="22"/>
      <c r="K37" s="191"/>
    </row>
    <row r="38" spans="1:11" ht="15">
      <c r="A38" s="22">
        <v>187</v>
      </c>
      <c r="B38" s="22">
        <v>288</v>
      </c>
      <c r="C38" s="22">
        <v>102</v>
      </c>
      <c r="D38" s="22" t="s">
        <v>835</v>
      </c>
      <c r="E38" s="15"/>
      <c r="F38" s="31" t="s">
        <v>846</v>
      </c>
      <c r="G38" s="15" t="s">
        <v>850</v>
      </c>
      <c r="H38" s="15"/>
      <c r="I38" s="39"/>
      <c r="J38" s="22" t="s">
        <v>875</v>
      </c>
      <c r="K38" s="23"/>
    </row>
    <row r="39" spans="1:11" ht="15">
      <c r="A39" s="22"/>
      <c r="B39" s="22"/>
      <c r="C39" s="22"/>
      <c r="D39" s="22"/>
      <c r="E39" s="15"/>
      <c r="F39" s="31"/>
      <c r="G39" s="15"/>
      <c r="H39" s="15"/>
      <c r="I39" s="39"/>
      <c r="J39" s="22"/>
      <c r="K39" s="23"/>
    </row>
    <row r="40" spans="1:11" ht="15">
      <c r="A40" s="22">
        <v>289</v>
      </c>
      <c r="B40" s="22">
        <v>300</v>
      </c>
      <c r="C40" s="22">
        <v>12</v>
      </c>
      <c r="D40" s="22" t="s">
        <v>835</v>
      </c>
      <c r="E40" s="15"/>
      <c r="F40" s="31" t="s">
        <v>834</v>
      </c>
      <c r="G40" s="15"/>
      <c r="H40" s="15"/>
      <c r="I40" s="38"/>
      <c r="J40" s="22"/>
      <c r="K40" s="23"/>
    </row>
    <row r="41" spans="1:11" ht="15">
      <c r="A41" s="22"/>
      <c r="B41" s="22"/>
      <c r="C41" s="22"/>
      <c r="D41" s="22"/>
      <c r="E41" s="15"/>
      <c r="F41" s="31"/>
      <c r="G41" s="15"/>
      <c r="H41" s="15"/>
      <c r="I41" s="23"/>
      <c r="J41" s="22"/>
      <c r="K41" s="23"/>
    </row>
    <row r="42" spans="1:11" ht="15">
      <c r="A42" s="22"/>
      <c r="B42" s="22"/>
      <c r="C42" s="22"/>
      <c r="D42" s="22"/>
      <c r="E42" s="15"/>
      <c r="F42" s="31"/>
      <c r="G42" s="15"/>
      <c r="H42" s="15"/>
      <c r="I42" s="23"/>
      <c r="J42" s="22"/>
      <c r="K42" s="23"/>
    </row>
    <row r="43" spans="1:11" ht="15">
      <c r="A43" s="15" t="s">
        <v>1079</v>
      </c>
      <c r="B43" s="22"/>
      <c r="C43" s="23" t="s">
        <v>1080</v>
      </c>
      <c r="D43" s="24" t="s">
        <v>1102</v>
      </c>
      <c r="E43" s="15"/>
      <c r="F43" s="31"/>
      <c r="G43" s="15"/>
      <c r="H43" s="15"/>
      <c r="I43" s="23"/>
      <c r="J43" s="22"/>
      <c r="K43" s="23"/>
    </row>
    <row r="44" spans="1:11" ht="15">
      <c r="A44" s="22"/>
      <c r="B44" s="22"/>
      <c r="C44" s="23" t="s">
        <v>868</v>
      </c>
      <c r="D44" s="24" t="s">
        <v>1101</v>
      </c>
      <c r="E44" s="15"/>
      <c r="F44" s="31"/>
      <c r="G44" s="15"/>
      <c r="H44" s="15"/>
      <c r="I44" s="23"/>
      <c r="J44" s="11"/>
      <c r="K44" s="33"/>
    </row>
    <row r="45" spans="1:11" ht="15">
      <c r="A45" s="22"/>
      <c r="B45" s="22"/>
      <c r="C45" s="23" t="s">
        <v>882</v>
      </c>
      <c r="D45" s="24" t="s">
        <v>1103</v>
      </c>
      <c r="E45" s="15"/>
      <c r="F45" s="31"/>
      <c r="G45" s="15"/>
      <c r="H45" s="15"/>
      <c r="I45" s="23"/>
      <c r="J45" s="11"/>
      <c r="K45" s="33"/>
    </row>
    <row r="46" spans="1:11" ht="15.75">
      <c r="A46" s="91"/>
      <c r="B46" s="91"/>
      <c r="C46" s="23" t="s">
        <v>883</v>
      </c>
      <c r="D46" s="724" t="s">
        <v>1532</v>
      </c>
      <c r="E46" s="725"/>
      <c r="F46" s="725"/>
      <c r="G46" s="725"/>
      <c r="H46" s="725"/>
      <c r="I46" s="725"/>
      <c r="J46" s="725"/>
      <c r="K46" s="725"/>
    </row>
    <row r="47" spans="1:11" ht="15.75">
      <c r="A47" s="91"/>
      <c r="B47" s="91"/>
      <c r="C47" s="23"/>
      <c r="D47" s="726"/>
      <c r="E47" s="726"/>
      <c r="F47" s="726"/>
      <c r="G47" s="726"/>
      <c r="H47" s="726"/>
      <c r="I47" s="726"/>
      <c r="J47" s="726"/>
      <c r="K47" s="726"/>
    </row>
    <row r="48" spans="1:11" ht="15" customHeight="1">
      <c r="A48" s="91"/>
      <c r="B48" s="91"/>
      <c r="C48" s="23" t="s">
        <v>884</v>
      </c>
      <c r="D48" s="735" t="s">
        <v>1533</v>
      </c>
      <c r="E48" s="736"/>
      <c r="F48" s="736"/>
      <c r="G48" s="736"/>
      <c r="H48" s="736"/>
      <c r="I48" s="736"/>
      <c r="J48" s="736"/>
      <c r="K48" s="736"/>
    </row>
    <row r="49" spans="1:11" ht="12.75" customHeight="1">
      <c r="A49" s="91"/>
      <c r="B49" s="91"/>
      <c r="C49" s="23"/>
      <c r="D49" s="736"/>
      <c r="E49" s="736"/>
      <c r="F49" s="736"/>
      <c r="G49" s="736"/>
      <c r="H49" s="736"/>
      <c r="I49" s="736"/>
      <c r="J49" s="736"/>
      <c r="K49" s="736"/>
    </row>
    <row r="50" spans="1:11" ht="21" customHeight="1">
      <c r="A50" s="91"/>
      <c r="B50" s="91"/>
      <c r="C50" s="23"/>
      <c r="D50" s="736"/>
      <c r="E50" s="736"/>
      <c r="F50" s="736"/>
      <c r="G50" s="736"/>
      <c r="H50" s="736"/>
      <c r="I50" s="736"/>
      <c r="J50" s="736"/>
      <c r="K50" s="736"/>
    </row>
    <row r="51" spans="1:11">
      <c r="B51" s="2"/>
      <c r="C51" s="2"/>
      <c r="D51" s="2"/>
      <c r="I51" s="3"/>
      <c r="J51" s="2"/>
      <c r="K51" s="3"/>
    </row>
    <row r="52" spans="1:11">
      <c r="B52" s="2"/>
      <c r="C52" s="2"/>
      <c r="D52" s="2"/>
      <c r="I52" s="3"/>
      <c r="J52" s="2"/>
      <c r="K52" s="3"/>
    </row>
    <row r="53" spans="1:11">
      <c r="B53" s="2"/>
      <c r="C53" s="2"/>
      <c r="D53" s="2"/>
      <c r="I53" s="3"/>
      <c r="J53" s="2"/>
      <c r="K53" s="3"/>
    </row>
    <row r="54" spans="1:11">
      <c r="B54" s="2"/>
      <c r="C54" s="2"/>
      <c r="D54" s="2"/>
      <c r="I54" s="3"/>
      <c r="J54" s="2"/>
      <c r="K54" s="3"/>
    </row>
    <row r="55" spans="1:11">
      <c r="B55" s="2"/>
      <c r="C55" s="2"/>
      <c r="D55" s="2"/>
      <c r="I55" s="3"/>
      <c r="J55" s="2"/>
      <c r="K55" s="3"/>
    </row>
    <row r="56" spans="1:11">
      <c r="B56" s="2"/>
      <c r="C56" s="2"/>
      <c r="D56" s="2"/>
      <c r="I56" s="3"/>
      <c r="J56" s="2"/>
      <c r="K56" s="3"/>
    </row>
    <row r="57" spans="1:11">
      <c r="B57" s="2"/>
      <c r="C57" s="2"/>
      <c r="I57" s="3"/>
      <c r="J57" s="2"/>
      <c r="K57" s="3"/>
    </row>
    <row r="58" spans="1:11">
      <c r="B58" s="2"/>
      <c r="C58" s="2"/>
      <c r="I58" s="3"/>
      <c r="J58" s="2"/>
      <c r="K58" s="3"/>
    </row>
    <row r="59" spans="1:11">
      <c r="B59" s="2"/>
      <c r="C59" s="2"/>
      <c r="I59" s="3"/>
      <c r="J59" s="2"/>
      <c r="K59" s="3"/>
    </row>
    <row r="60" spans="1:11">
      <c r="B60" s="2"/>
      <c r="C60" s="2"/>
      <c r="I60" s="3"/>
      <c r="J60" s="2"/>
      <c r="K60" s="3"/>
    </row>
    <row r="61" spans="1:11">
      <c r="B61" s="2"/>
      <c r="C61" s="2"/>
      <c r="I61" s="3"/>
      <c r="J61" s="2"/>
      <c r="K61" s="3"/>
    </row>
    <row r="62" spans="1:11">
      <c r="B62" s="2"/>
      <c r="C62" s="2"/>
      <c r="I62" s="3"/>
      <c r="J62" s="2"/>
      <c r="K62" s="3"/>
    </row>
    <row r="63" spans="1:11">
      <c r="I63" s="3"/>
      <c r="J63" s="2"/>
      <c r="K63" s="3"/>
    </row>
    <row r="64" spans="1:11">
      <c r="I64" s="3"/>
      <c r="J64" s="2"/>
      <c r="K64" s="3"/>
    </row>
    <row r="65" spans="9:11">
      <c r="I65" s="3"/>
      <c r="J65" s="2"/>
      <c r="K65" s="3"/>
    </row>
    <row r="66" spans="9:11">
      <c r="I66" s="3"/>
      <c r="J66" s="2"/>
      <c r="K66" s="3"/>
    </row>
    <row r="67" spans="9:11">
      <c r="I67" s="3"/>
      <c r="J67" s="2"/>
      <c r="K67" s="3"/>
    </row>
    <row r="68" spans="9:11">
      <c r="I68" s="3"/>
      <c r="J68" s="2"/>
      <c r="K68" s="3"/>
    </row>
    <row r="69" spans="9:11">
      <c r="I69" s="3"/>
      <c r="J69" s="2"/>
      <c r="K69" s="3"/>
    </row>
    <row r="70" spans="9:11">
      <c r="I70" s="3"/>
      <c r="J70" s="2"/>
      <c r="K70" s="3"/>
    </row>
    <row r="71" spans="9:11">
      <c r="I71" s="3"/>
      <c r="J71" s="2"/>
      <c r="K71" s="3"/>
    </row>
    <row r="72" spans="9:11">
      <c r="I72" s="3"/>
      <c r="J72" s="2"/>
      <c r="K72" s="3"/>
    </row>
    <row r="73" spans="9:11">
      <c r="J73" s="2"/>
      <c r="K73" s="3"/>
    </row>
    <row r="74" spans="9:11">
      <c r="J74" s="2"/>
      <c r="K74" s="3"/>
    </row>
    <row r="75" spans="9:11">
      <c r="J75" s="2"/>
      <c r="K75" s="3"/>
    </row>
    <row r="76" spans="9:11">
      <c r="J76" s="2"/>
      <c r="K76" s="3"/>
    </row>
    <row r="77" spans="9:11">
      <c r="J77" s="2"/>
    </row>
    <row r="78" spans="9:11">
      <c r="J78" s="2"/>
    </row>
    <row r="79" spans="9:11">
      <c r="J79" s="2"/>
    </row>
    <row r="80" spans="9:11">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row r="110" spans="10:10">
      <c r="J110" s="2"/>
    </row>
    <row r="111" spans="10:10">
      <c r="J111" s="2"/>
    </row>
    <row r="112" spans="10:10">
      <c r="J112" s="2"/>
    </row>
    <row r="113" spans="10:10">
      <c r="J113" s="2"/>
    </row>
    <row r="114" spans="10:10">
      <c r="J114" s="2"/>
    </row>
    <row r="115" spans="10:10">
      <c r="J115" s="2"/>
    </row>
    <row r="116" spans="10:10">
      <c r="J116" s="2"/>
    </row>
    <row r="117" spans="10:10">
      <c r="J117" s="2"/>
    </row>
    <row r="118" spans="10:10">
      <c r="J118" s="2"/>
    </row>
    <row r="119" spans="10:10">
      <c r="J119" s="2"/>
    </row>
    <row r="120" spans="10:10">
      <c r="J120" s="2"/>
    </row>
    <row r="121" spans="10:10">
      <c r="J121" s="2"/>
    </row>
  </sheetData>
  <mergeCells count="19">
    <mergeCell ref="D48:K50"/>
    <mergeCell ref="L15:P15"/>
    <mergeCell ref="L16:P16"/>
    <mergeCell ref="L10:Q10"/>
    <mergeCell ref="L1:Q1"/>
    <mergeCell ref="L2:Q2"/>
    <mergeCell ref="L3:Q3"/>
    <mergeCell ref="L4:Q4"/>
    <mergeCell ref="D46:K47"/>
    <mergeCell ref="A3:E3"/>
    <mergeCell ref="L9:Q9"/>
    <mergeCell ref="L11:N11"/>
    <mergeCell ref="L12:N12"/>
    <mergeCell ref="L14:P14"/>
    <mergeCell ref="L5:Q5"/>
    <mergeCell ref="L6:Q6"/>
    <mergeCell ref="L7:Q7"/>
    <mergeCell ref="L8:Q8"/>
    <mergeCell ref="L13:P13"/>
  </mergeCells>
  <phoneticPr fontId="0" type="noConversion"/>
  <hyperlinks>
    <hyperlink ref="I11" location="'FAR Data Dictionary'!A5" display="'FAR Data Dictionary'!A5" xr:uid="{00000000-0004-0000-0300-000000000000}"/>
    <hyperlink ref="I36" location="'FAR Data Dictionary'!A10" display="'FAR Data Dictionary'!A10" xr:uid="{00000000-0004-0000-0300-000001000000}"/>
    <hyperlink ref="K8" location="'Reject Code List'!A5" display="'Reject Code List'!A5" xr:uid="{00000000-0004-0000-0300-000002000000}"/>
    <hyperlink ref="K9" location="'Reject Code List'!A6" display="'Reject Code List'!A6" xr:uid="{00000000-0004-0000-0300-000003000000}"/>
    <hyperlink ref="K11" location="'Reject Code List'!A9" display="'Reject Code List'!A9" xr:uid="{00000000-0004-0000-0300-000004000000}"/>
    <hyperlink ref="K34" location="'Reject Code List'!A10" display="'Reject Code List'!A10" xr:uid="{00000000-0004-0000-0300-000005000000}"/>
    <hyperlink ref="K36" location="'Reject Code List'!A11" display="008" xr:uid="{00000000-0004-0000-0300-000006000000}"/>
    <hyperlink ref="A3" location="'Commission Looping Diagram'!B7" display="'Commission Looping Diagram'!B7" xr:uid="{00000000-0004-0000-0300-000007000000}"/>
    <hyperlink ref="A3:E3" location="'FAR Looping Diagram'!B7" display="'FAR Looping Diagram'!B7" xr:uid="{00000000-0004-0000-0300-000008000000}"/>
    <hyperlink ref="L1" location="'Contra Record'!A1" display="'Contra Record'!A1" xr:uid="{00000000-0004-0000-0300-000009000000}"/>
    <hyperlink ref="L2" location="'Contract Record #1'!A1" display="'Contract Record #1'!A1" xr:uid="{00000000-0004-0000-0300-00000A000000}"/>
    <hyperlink ref="L3" location="'Contract Record #2'!A1" display="'Contract Record #2'!A1" xr:uid="{00000000-0004-0000-0300-00000B000000}"/>
    <hyperlink ref="L4" location="'Fund Record'!A1" display="'Fund Record'!A1" xr:uid="{00000000-0004-0000-0300-00000C000000}"/>
    <hyperlink ref="L5" location="'Contra Party Record'!A1" display="'Contra Party Record'!A1" xr:uid="{00000000-0004-0000-0300-00000D000000}"/>
    <hyperlink ref="L6" location="'Contract Recipient Record'!A1" display="'Contract Recipient Record'!A1" xr:uid="{00000000-0004-0000-0300-00000E000000}"/>
    <hyperlink ref="L11" location="'Commission Reject Code List'!A1" display="'Commission Reject Code List'!A1" xr:uid="{00000000-0004-0000-0300-00000F000000}"/>
    <hyperlink ref="L12" location="'Commission Code List'!A1" display="'Commission Code List'!A1" xr:uid="{00000000-0004-0000-0300-000010000000}"/>
    <hyperlink ref="L1:M1" location="'Contra Header'!A1" display="'Contra Header'!A1" xr:uid="{00000000-0004-0000-0300-000011000000}"/>
    <hyperlink ref="L2:M2" location="'Contract Record'!A1" display="'Contract Record'!A1" xr:uid="{00000000-0004-0000-0300-000012000000}"/>
    <hyperlink ref="L3:N3" location="'Contract Entity Record'!A1" display="'Contract Entity Record'!A1" xr:uid="{00000000-0004-0000-0300-000013000000}"/>
    <hyperlink ref="L4:O4" location="'Contract Entity Address Record'!A1" display="'Contract Entity Address Record'!A1" xr:uid="{00000000-0004-0000-0300-000014000000}"/>
    <hyperlink ref="L5:N5" location="'Contra Agent Record'!A1" display="'Contra Agent Record'!A1" xr:uid="{00000000-0004-0000-0300-000015000000}"/>
    <hyperlink ref="L6:N6" location="'Contract Transaction Record '!A1" display="'Contract Transaction Record '!A1" xr:uid="{00000000-0004-0000-0300-000016000000}"/>
    <hyperlink ref="L7:O7" location="'Contract Underying Assets'!A1" display="'Contract Underying Assets'!A1" xr:uid="{00000000-0004-0000-0300-000017000000}"/>
    <hyperlink ref="L9:P9" location="'Contract Payee &amp; Payor Details'!A1" display="'Contract Payee &amp; Payor Details'!A1" xr:uid="{00000000-0004-0000-0300-000018000000}"/>
    <hyperlink ref="L10:P10" location="'Contract Payee &amp; Payor Address'!L1" display="'Contract Payee &amp; Payor Address'!L1" xr:uid="{00000000-0004-0000-0300-000019000000}"/>
    <hyperlink ref="L11:M11" location="'Reject Code List'!A1" display="'Reject Code List'!A1" xr:uid="{00000000-0004-0000-0300-00001A000000}"/>
    <hyperlink ref="L12:M12" location="'FAR Code List'!A1" display="'FAR Code List'!A1" xr:uid="{00000000-0004-0000-0300-00001B000000}"/>
    <hyperlink ref="L1:P1" location="'Contra Header'!L1" display="'Contra Header'!L1" xr:uid="{00000000-0004-0000-0300-00001C000000}"/>
    <hyperlink ref="L2:P2" location="'Contract Record'!L1" display="'Contract Record'!L1" xr:uid="{00000000-0004-0000-0300-00001D000000}"/>
    <hyperlink ref="L3:P3" location="'Contract Entity Record'!L1" display="'Contract Entity Record'!L1" xr:uid="{00000000-0004-0000-0300-00001E000000}"/>
    <hyperlink ref="L4:P4" location="'Contract Entity Address Record'!L1" display="'Contract Entity Address Record'!L1" xr:uid="{00000000-0004-0000-0300-00001F000000}"/>
    <hyperlink ref="L5:P5" location="'Contra Agent Record'!L1" display="'Contra Agent Record'!L1" xr:uid="{00000000-0004-0000-0300-000020000000}"/>
    <hyperlink ref="L6:P6" location="'Contract Transaction Record '!L1" display="'Contract Transaction Record '!L1" xr:uid="{00000000-0004-0000-0300-000021000000}"/>
    <hyperlink ref="L7:P7" location="'Contract Underying Assets'!L1" display="'Contract Underying Assets'!L1" xr:uid="{00000000-0004-0000-0300-000022000000}"/>
    <hyperlink ref="L9:Q9" location="'Contract Payee &amp; Payor Details'!L1" display="'Contract Payee &amp; Payor Details'!L1" xr:uid="{00000000-0004-0000-0300-000023000000}"/>
    <hyperlink ref="L11:N11" location="'Reject Code List'!L1" display="'Reject Code List'!L1" xr:uid="{00000000-0004-0000-0300-000024000000}"/>
    <hyperlink ref="L12:N12" location="'FAR Code List'!O1" display="'FAR Code List'!O1" xr:uid="{00000000-0004-0000-0300-000025000000}"/>
    <hyperlink ref="I18" location="'FAR Data Dictionary'!A9" display="'FAR Data Dictionary'!A9" xr:uid="{00000000-0004-0000-0300-000026000000}"/>
    <hyperlink ref="I32" location="'FAR Data Dictionary'!A4" display="'FAR Data Dictionary'!A4" xr:uid="{00000000-0004-0000-0300-000027000000}"/>
    <hyperlink ref="I20" location="'FAR Data Dictionary'!A12" display="'FAR Data Dictionary'!A12" xr:uid="{00000000-0004-0000-0300-000028000000}"/>
    <hyperlink ref="I24" location="'FAR Data Dictionary'!A14" display="'FAR Data Dictionary'!A14" xr:uid="{00000000-0004-0000-0300-000029000000}"/>
    <hyperlink ref="K20" location="'Reject Code List'!A21" display="018" xr:uid="{00000000-0004-0000-0300-00002A000000}"/>
    <hyperlink ref="K24" location="'Reject Code List'!A7" display="'Reject Code List'!A7" xr:uid="{00000000-0004-0000-0300-00002B000000}"/>
    <hyperlink ref="K32" location="'Reject Code List'!A8" display="'Reject Code List'!A8" xr:uid="{00000000-0004-0000-0300-00002C000000}"/>
    <hyperlink ref="K18" location="'Reject Code List'!A69" display="100" xr:uid="{00000000-0004-0000-0300-00002D000000}"/>
    <hyperlink ref="L7:Q7" location="'Contract Underlying Assets'!L1" display="'Contract Underlying Assets'!L1" xr:uid="{00000000-0004-0000-0300-00002E000000}"/>
    <hyperlink ref="I28" location="'FAR Data Dictionary'!A22" display="'FAR Data Dictionary'!A22" xr:uid="{00000000-0004-0000-0300-00002F000000}"/>
    <hyperlink ref="L14" r:id="rId1" location="'Florida County Codes'!A1" display="C:\AppData\Local\Microsoft\Windows\DOCUME~1\CGurien\IPS-Documentation\FAR\Production\NSCCFAR.xls - 'Florida County Codes'!A1" xr:uid="{00000000-0004-0000-0300-000030000000}"/>
    <hyperlink ref="L15" r:id="rId2" location="'County Codes'!A1" display="C:\AppData\Local\Microsoft\Windows\DOCUME~1\CGurien\IPS-Documentation\FAR\Production\NSCCFAR.xls - 'County Codes'!A1" xr:uid="{00000000-0004-0000-0300-000031000000}"/>
    <hyperlink ref="L16" r:id="rId3" location="'Country Codes'!A1" display="C:\AppData\Local\Microsoft\Windows\APS Documents\NSCCFAR.XLS - 'Country Codes'!A1" xr:uid="{00000000-0004-0000-0300-000032000000}"/>
    <hyperlink ref="L16:P16" r:id="rId4" location="'Country Codes'!A1" display="C:\AppData\Local\Microsoft\Windows\DOCUME~1\CGurien\IPS-Documentation\FAR\Production\NSCCFAR.xls - 'Country Codes'!A1" xr:uid="{00000000-0004-0000-0300-000033000000}"/>
    <hyperlink ref="L5:Q5" location="'Contract Agent Record'!L1" display="'Contract Agent Record'!L1" xr:uid="{00000000-0004-0000-0300-000034000000}"/>
    <hyperlink ref="L8:Q8" location="'Contract Payee &amp; Payor Record'!A1" display="'Contract Payee &amp; Payor Record'!A1" xr:uid="{00000000-0004-0000-0300-000035000000}"/>
    <hyperlink ref="L13:P13" location="'State Support, License Chart'!A1" display="'State Support, License Chart'!A1" xr:uid="{00000000-0004-0000-0300-000036000000}"/>
  </hyperlinks>
  <pageMargins left="1" right="0.5" top="1" bottom="1" header="0.5" footer="0.5"/>
  <pageSetup scale="65" orientation="portrait" r:id="rId5"/>
  <headerFooter alignWithMargins="0">
    <oddHeader>&amp;L&amp;"Arial,Italic"NSCC - Insurance Processing Services</oddHeader>
    <oddFooter>&amp;CPage &amp;P&amp;RFAR SUBMITTING HEADER&amp;L&amp;1#&amp;"Arial"&amp;10&amp;K737373DTCC Confidential (Yellow)</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4"/>
  <sheetViews>
    <sheetView zoomScale="90" zoomScaleNormal="90" workbookViewId="0"/>
  </sheetViews>
  <sheetFormatPr defaultColWidth="9.140625" defaultRowHeight="12.75"/>
  <cols>
    <col min="1" max="4" width="9.140625" style="200"/>
    <col min="5" max="5" width="4" style="200" customWidth="1"/>
    <col min="6" max="6" width="38.7109375" style="200" customWidth="1"/>
    <col min="7" max="7" width="20.7109375" style="200" customWidth="1"/>
    <col min="8" max="8" width="2.7109375" style="200" customWidth="1"/>
    <col min="9" max="11" width="11.85546875" style="200" customWidth="1"/>
    <col min="12" max="16384" width="9.140625" style="200"/>
  </cols>
  <sheetData>
    <row r="1" spans="1:17" ht="18">
      <c r="A1" s="198" t="s">
        <v>1395</v>
      </c>
      <c r="B1" s="199"/>
      <c r="C1" s="199"/>
      <c r="D1" s="199"/>
      <c r="E1" s="199"/>
      <c r="F1" s="199"/>
      <c r="G1" s="199"/>
      <c r="H1" s="199"/>
      <c r="I1" s="199"/>
      <c r="J1" s="199"/>
      <c r="K1" s="199"/>
      <c r="L1" s="727" t="s">
        <v>1076</v>
      </c>
      <c r="M1" s="727"/>
      <c r="N1" s="727"/>
      <c r="O1" s="727"/>
      <c r="P1" s="727"/>
      <c r="Q1" s="727"/>
    </row>
    <row r="2" spans="1:17" ht="15.75">
      <c r="A2" s="199"/>
      <c r="B2" s="199"/>
      <c r="C2" s="199"/>
      <c r="D2" s="199"/>
      <c r="E2" s="199"/>
      <c r="F2" s="199"/>
      <c r="G2" s="199"/>
      <c r="H2" s="199"/>
      <c r="I2" s="199"/>
      <c r="J2" s="199"/>
      <c r="K2" s="199"/>
      <c r="L2" s="727" t="s">
        <v>1776</v>
      </c>
      <c r="M2" s="727"/>
      <c r="N2" s="727"/>
      <c r="O2" s="727"/>
      <c r="P2" s="727"/>
      <c r="Q2" s="727"/>
    </row>
    <row r="3" spans="1:17" ht="15.75">
      <c r="A3" s="706" t="s">
        <v>1540</v>
      </c>
      <c r="B3" s="706"/>
      <c r="C3" s="706"/>
      <c r="D3" s="706"/>
      <c r="E3" s="199"/>
      <c r="F3" s="199"/>
      <c r="G3" s="199"/>
      <c r="H3" s="199"/>
      <c r="I3" s="199"/>
      <c r="J3" s="199"/>
      <c r="K3" s="199"/>
      <c r="L3" s="727" t="s">
        <v>1777</v>
      </c>
      <c r="M3" s="727"/>
      <c r="N3" s="727"/>
      <c r="O3" s="727"/>
      <c r="P3" s="727"/>
      <c r="Q3" s="727"/>
    </row>
    <row r="4" spans="1:17" ht="15.75">
      <c r="A4" s="199"/>
      <c r="B4" s="199"/>
      <c r="C4" s="199"/>
      <c r="D4" s="199"/>
      <c r="E4" s="199"/>
      <c r="F4" s="199"/>
      <c r="G4" s="199"/>
      <c r="H4" s="199"/>
      <c r="I4" s="199"/>
      <c r="J4" s="199"/>
      <c r="K4" s="199"/>
      <c r="L4" s="727" t="s">
        <v>1778</v>
      </c>
      <c r="M4" s="727"/>
      <c r="N4" s="727"/>
      <c r="O4" s="727"/>
      <c r="P4" s="727"/>
      <c r="Q4" s="727"/>
    </row>
    <row r="5" spans="1:17" ht="31.5">
      <c r="A5" s="201" t="s">
        <v>826</v>
      </c>
      <c r="B5" s="201" t="s">
        <v>827</v>
      </c>
      <c r="C5" s="201" t="s">
        <v>828</v>
      </c>
      <c r="D5" s="201" t="s">
        <v>829</v>
      </c>
      <c r="E5" s="202"/>
      <c r="F5" s="202" t="s">
        <v>830</v>
      </c>
      <c r="G5" s="202" t="s">
        <v>831</v>
      </c>
      <c r="H5" s="202"/>
      <c r="I5" s="201" t="s">
        <v>832</v>
      </c>
      <c r="J5" s="203" t="s">
        <v>833</v>
      </c>
      <c r="K5" s="203" t="s">
        <v>834</v>
      </c>
      <c r="L5" s="727" t="s">
        <v>1780</v>
      </c>
      <c r="M5" s="727"/>
      <c r="N5" s="727"/>
      <c r="O5" s="727"/>
      <c r="P5" s="727"/>
      <c r="Q5" s="727"/>
    </row>
    <row r="6" spans="1:17" ht="15.75">
      <c r="A6" s="204"/>
      <c r="B6" s="204"/>
      <c r="C6" s="204"/>
      <c r="D6" s="204"/>
      <c r="E6" s="205"/>
      <c r="F6" s="205"/>
      <c r="G6" s="205"/>
      <c r="H6" s="205"/>
      <c r="I6" s="204"/>
      <c r="J6" s="206"/>
      <c r="K6" s="206"/>
      <c r="L6" s="727" t="s">
        <v>1781</v>
      </c>
      <c r="M6" s="727"/>
      <c r="N6" s="727"/>
      <c r="O6" s="727"/>
      <c r="P6" s="727"/>
      <c r="Q6" s="727"/>
    </row>
    <row r="7" spans="1:17" ht="15.75">
      <c r="A7" s="207">
        <v>1</v>
      </c>
      <c r="B7" s="207">
        <v>1</v>
      </c>
      <c r="C7" s="207">
        <v>1</v>
      </c>
      <c r="D7" s="207" t="s">
        <v>835</v>
      </c>
      <c r="E7" s="208"/>
      <c r="F7" s="208" t="s">
        <v>895</v>
      </c>
      <c r="G7" s="208" t="s">
        <v>838</v>
      </c>
      <c r="H7" s="208"/>
      <c r="I7" s="209"/>
      <c r="J7" s="207" t="s">
        <v>839</v>
      </c>
      <c r="K7" s="27" t="s">
        <v>840</v>
      </c>
      <c r="L7" s="727" t="s">
        <v>1782</v>
      </c>
      <c r="M7" s="727"/>
      <c r="N7" s="727"/>
      <c r="O7" s="727"/>
      <c r="P7" s="727"/>
      <c r="Q7" s="727"/>
    </row>
    <row r="8" spans="1:17" ht="15.75">
      <c r="A8" s="207"/>
      <c r="B8" s="207"/>
      <c r="C8" s="207"/>
      <c r="D8" s="207"/>
      <c r="E8" s="208"/>
      <c r="F8" s="208"/>
      <c r="G8" s="208"/>
      <c r="H8" s="208"/>
      <c r="I8" s="209"/>
      <c r="J8" s="207"/>
      <c r="K8" s="209"/>
      <c r="L8" s="727" t="s">
        <v>1783</v>
      </c>
      <c r="M8" s="727"/>
      <c r="N8" s="727"/>
      <c r="O8" s="727"/>
      <c r="P8" s="727"/>
      <c r="Q8" s="727"/>
    </row>
    <row r="9" spans="1:17" ht="15.75">
      <c r="A9" s="207">
        <v>2</v>
      </c>
      <c r="B9" s="207">
        <v>3</v>
      </c>
      <c r="C9" s="207">
        <v>2</v>
      </c>
      <c r="D9" s="207" t="s">
        <v>835</v>
      </c>
      <c r="E9" s="208"/>
      <c r="F9" s="208" t="s">
        <v>837</v>
      </c>
      <c r="G9" s="210">
        <v>42</v>
      </c>
      <c r="H9" s="208"/>
      <c r="I9" s="211"/>
      <c r="J9" s="207" t="s">
        <v>839</v>
      </c>
      <c r="K9" s="27" t="s">
        <v>841</v>
      </c>
      <c r="L9" s="727" t="s">
        <v>1784</v>
      </c>
      <c r="M9" s="727"/>
      <c r="N9" s="727"/>
      <c r="O9" s="727"/>
      <c r="P9" s="727"/>
      <c r="Q9" s="727"/>
    </row>
    <row r="10" spans="1:17" ht="15.75">
      <c r="A10" s="207"/>
      <c r="B10" s="207"/>
      <c r="C10" s="207"/>
      <c r="D10" s="207"/>
      <c r="E10" s="208"/>
      <c r="F10" s="212"/>
      <c r="G10" s="212"/>
      <c r="H10" s="208"/>
      <c r="I10" s="213"/>
      <c r="J10" s="207"/>
      <c r="K10" s="214"/>
      <c r="L10" s="727" t="s">
        <v>1785</v>
      </c>
      <c r="M10" s="727"/>
      <c r="N10" s="727"/>
      <c r="O10" s="727"/>
      <c r="P10" s="727"/>
      <c r="Q10" s="727"/>
    </row>
    <row r="11" spans="1:17" ht="15.75">
      <c r="A11" s="215">
        <v>4</v>
      </c>
      <c r="B11" s="215">
        <v>7</v>
      </c>
      <c r="C11" s="215">
        <v>4</v>
      </c>
      <c r="D11" s="215" t="s">
        <v>835</v>
      </c>
      <c r="E11" s="208"/>
      <c r="F11" s="216" t="s">
        <v>996</v>
      </c>
      <c r="G11" s="217" t="s">
        <v>847</v>
      </c>
      <c r="H11" s="215"/>
      <c r="I11" s="107" t="s">
        <v>1108</v>
      </c>
      <c r="J11" s="215" t="s">
        <v>839</v>
      </c>
      <c r="K11" s="188" t="s">
        <v>843</v>
      </c>
      <c r="L11" s="728" t="s">
        <v>1786</v>
      </c>
      <c r="M11" s="728"/>
      <c r="N11" s="728"/>
      <c r="O11" s="218"/>
      <c r="P11" s="218"/>
      <c r="Q11" s="218"/>
    </row>
    <row r="12" spans="1:17" ht="15.75">
      <c r="A12" s="207"/>
      <c r="B12" s="207"/>
      <c r="C12" s="207"/>
      <c r="D12" s="207"/>
      <c r="E12" s="208"/>
      <c r="F12" s="212"/>
      <c r="G12" s="208"/>
      <c r="H12" s="208"/>
      <c r="I12" s="213"/>
      <c r="J12" s="207"/>
      <c r="K12" s="214"/>
      <c r="L12" s="728" t="s">
        <v>1787</v>
      </c>
      <c r="M12" s="728"/>
      <c r="N12" s="728"/>
      <c r="O12" s="218"/>
      <c r="P12" s="218"/>
      <c r="Q12" s="218"/>
    </row>
    <row r="13" spans="1:17" ht="15.75">
      <c r="A13" s="207">
        <v>8</v>
      </c>
      <c r="B13" s="207">
        <v>11</v>
      </c>
      <c r="C13" s="207">
        <v>4</v>
      </c>
      <c r="D13" s="215" t="s">
        <v>835</v>
      </c>
      <c r="E13" s="208"/>
      <c r="F13" s="219" t="s">
        <v>997</v>
      </c>
      <c r="G13" s="212" t="s">
        <v>847</v>
      </c>
      <c r="H13" s="208"/>
      <c r="I13" s="107" t="s">
        <v>1110</v>
      </c>
      <c r="J13" s="207" t="s">
        <v>839</v>
      </c>
      <c r="K13" s="27" t="s">
        <v>998</v>
      </c>
      <c r="L13" s="314" t="s">
        <v>718</v>
      </c>
      <c r="M13" s="218"/>
      <c r="N13" s="218"/>
      <c r="O13" s="218"/>
      <c r="P13" s="218"/>
      <c r="Q13" s="218"/>
    </row>
    <row r="14" spans="1:17" ht="15.75">
      <c r="A14" s="207"/>
      <c r="B14" s="207"/>
      <c r="C14" s="207"/>
      <c r="D14" s="207"/>
      <c r="E14" s="208"/>
      <c r="F14" s="219"/>
      <c r="G14" s="212"/>
      <c r="H14" s="208"/>
      <c r="I14" s="107"/>
      <c r="J14" s="207"/>
      <c r="K14" s="214"/>
      <c r="L14" s="314" t="s">
        <v>719</v>
      </c>
      <c r="M14" s="218"/>
      <c r="N14" s="218"/>
      <c r="O14" s="218"/>
      <c r="P14" s="218"/>
      <c r="Q14" s="218"/>
    </row>
    <row r="15" spans="1:17" ht="30.75">
      <c r="A15" s="215">
        <v>12</v>
      </c>
      <c r="B15" s="215">
        <v>21</v>
      </c>
      <c r="C15" s="215">
        <v>10</v>
      </c>
      <c r="D15" s="215" t="s">
        <v>857</v>
      </c>
      <c r="E15" s="208"/>
      <c r="F15" s="220" t="s">
        <v>999</v>
      </c>
      <c r="G15" s="217" t="s">
        <v>909</v>
      </c>
      <c r="H15" s="208"/>
      <c r="I15" s="50" t="s">
        <v>1000</v>
      </c>
      <c r="J15" s="215" t="s">
        <v>839</v>
      </c>
      <c r="K15" s="50" t="s">
        <v>862</v>
      </c>
      <c r="L15" s="314" t="s">
        <v>720</v>
      </c>
      <c r="M15" s="218"/>
      <c r="N15" s="218"/>
      <c r="O15" s="218"/>
      <c r="P15" s="218"/>
      <c r="Q15" s="218"/>
    </row>
    <row r="16" spans="1:17" ht="15.75">
      <c r="A16" s="207"/>
      <c r="B16" s="207"/>
      <c r="C16" s="207"/>
      <c r="D16" s="207"/>
      <c r="E16" s="208"/>
      <c r="F16" s="221"/>
      <c r="G16" s="208"/>
      <c r="H16" s="208"/>
      <c r="I16" s="107"/>
      <c r="J16" s="207"/>
      <c r="K16" s="214"/>
      <c r="L16" s="314" t="s">
        <v>721</v>
      </c>
      <c r="M16" s="218"/>
      <c r="N16" s="218"/>
      <c r="O16" s="218"/>
      <c r="P16" s="218"/>
      <c r="Q16" s="218"/>
    </row>
    <row r="17" spans="1:11" ht="30">
      <c r="A17" s="215">
        <v>22</v>
      </c>
      <c r="B17" s="215">
        <v>31</v>
      </c>
      <c r="C17" s="215">
        <v>10</v>
      </c>
      <c r="D17" s="215" t="s">
        <v>857</v>
      </c>
      <c r="E17" s="208"/>
      <c r="F17" s="220" t="s">
        <v>1001</v>
      </c>
      <c r="G17" s="222" t="s">
        <v>909</v>
      </c>
      <c r="H17" s="208"/>
      <c r="I17" s="50" t="s">
        <v>1002</v>
      </c>
      <c r="J17" s="215" t="s">
        <v>839</v>
      </c>
      <c r="K17" s="50" t="s">
        <v>863</v>
      </c>
    </row>
    <row r="18" spans="1:11" ht="15">
      <c r="A18" s="207"/>
      <c r="B18" s="207"/>
      <c r="C18" s="207"/>
      <c r="D18" s="207"/>
      <c r="E18" s="208"/>
      <c r="F18" s="221"/>
      <c r="G18" s="208"/>
      <c r="H18" s="208"/>
      <c r="I18" s="223"/>
      <c r="J18" s="207"/>
      <c r="K18" s="214"/>
    </row>
    <row r="19" spans="1:11" ht="15">
      <c r="A19" s="207">
        <v>32</v>
      </c>
      <c r="B19" s="207">
        <v>34</v>
      </c>
      <c r="C19" s="207">
        <v>3</v>
      </c>
      <c r="D19" s="215" t="s">
        <v>835</v>
      </c>
      <c r="E19" s="208"/>
      <c r="F19" s="221" t="s">
        <v>1106</v>
      </c>
      <c r="G19" s="193" t="s">
        <v>1166</v>
      </c>
      <c r="H19" s="208"/>
      <c r="I19" s="50" t="s">
        <v>1112</v>
      </c>
      <c r="J19" s="207" t="s">
        <v>839</v>
      </c>
      <c r="K19" s="27" t="s">
        <v>872</v>
      </c>
    </row>
    <row r="20" spans="1:11" ht="15">
      <c r="A20" s="224"/>
      <c r="B20" s="224"/>
      <c r="C20" s="207"/>
      <c r="D20" s="215"/>
      <c r="E20" s="208"/>
      <c r="F20" s="221"/>
      <c r="G20" s="222"/>
      <c r="H20" s="208"/>
      <c r="I20" s="50"/>
      <c r="J20" s="207"/>
      <c r="K20" s="27"/>
    </row>
    <row r="21" spans="1:11" ht="15">
      <c r="A21" s="207">
        <v>35</v>
      </c>
      <c r="B21" s="207">
        <v>288</v>
      </c>
      <c r="C21" s="207">
        <v>254</v>
      </c>
      <c r="D21" s="215" t="s">
        <v>835</v>
      </c>
      <c r="E21" s="208"/>
      <c r="F21" s="221" t="s">
        <v>846</v>
      </c>
      <c r="G21" s="208" t="s">
        <v>850</v>
      </c>
      <c r="H21" s="208"/>
      <c r="I21" s="38"/>
      <c r="J21" s="207"/>
      <c r="K21" s="209"/>
    </row>
    <row r="22" spans="1:11" ht="15">
      <c r="A22" s="225"/>
      <c r="B22" s="225"/>
      <c r="C22" s="225"/>
      <c r="D22" s="225"/>
      <c r="E22" s="227"/>
      <c r="F22" s="603"/>
      <c r="G22" s="227"/>
      <c r="H22" s="227"/>
      <c r="I22" s="228"/>
      <c r="J22" s="225"/>
      <c r="K22" s="229"/>
    </row>
    <row r="23" spans="1:11" ht="15">
      <c r="A23" s="225">
        <v>289</v>
      </c>
      <c r="B23" s="225">
        <v>300</v>
      </c>
      <c r="C23" s="225">
        <v>12</v>
      </c>
      <c r="D23" s="604" t="s">
        <v>835</v>
      </c>
      <c r="E23" s="227"/>
      <c r="F23" s="603" t="s">
        <v>834</v>
      </c>
      <c r="G23" s="227"/>
      <c r="H23" s="227"/>
      <c r="I23" s="228"/>
      <c r="J23" s="225"/>
      <c r="K23" s="229"/>
    </row>
    <row r="24" spans="1:11" ht="15">
      <c r="A24" s="225"/>
      <c r="B24" s="225"/>
      <c r="C24" s="225"/>
      <c r="D24" s="225"/>
      <c r="E24" s="227"/>
      <c r="F24" s="603"/>
      <c r="G24" s="227"/>
      <c r="H24" s="227"/>
      <c r="I24" s="228"/>
      <c r="J24" s="225"/>
      <c r="K24" s="229"/>
    </row>
    <row r="25" spans="1:11" ht="15">
      <c r="A25" s="225"/>
      <c r="B25" s="225"/>
      <c r="C25" s="225"/>
      <c r="D25" s="604"/>
      <c r="E25" s="227"/>
      <c r="F25" s="603"/>
      <c r="G25" s="227"/>
      <c r="H25" s="227"/>
      <c r="I25" s="228"/>
      <c r="J25" s="225"/>
      <c r="K25" s="229"/>
    </row>
    <row r="26" spans="1:11" ht="12.75" customHeight="1">
      <c r="A26" s="225" t="s">
        <v>1729</v>
      </c>
      <c r="B26" s="225"/>
      <c r="C26" s="225" t="s">
        <v>868</v>
      </c>
      <c r="D26" s="226" t="s">
        <v>1531</v>
      </c>
      <c r="E26" s="226"/>
      <c r="F26" s="226"/>
      <c r="G26" s="226"/>
      <c r="H26" s="227"/>
      <c r="I26" s="228"/>
      <c r="J26" s="225"/>
      <c r="K26" s="229"/>
    </row>
    <row r="27" spans="1:11">
      <c r="A27" s="230"/>
      <c r="B27" s="231"/>
      <c r="C27" s="231" t="s">
        <v>882</v>
      </c>
      <c r="D27" s="232" t="s">
        <v>1280</v>
      </c>
      <c r="E27" s="232"/>
      <c r="F27" s="232"/>
      <c r="G27" s="232"/>
      <c r="H27" s="230"/>
      <c r="I27" s="233"/>
      <c r="J27" s="231"/>
      <c r="K27" s="233"/>
    </row>
    <row r="28" spans="1:11" ht="15">
      <c r="A28" s="230"/>
      <c r="B28" s="231"/>
      <c r="C28" s="231" t="s">
        <v>883</v>
      </c>
      <c r="D28" s="232" t="s">
        <v>1368</v>
      </c>
      <c r="E28" s="232"/>
      <c r="F28" s="232"/>
      <c r="G28" s="232"/>
      <c r="H28" s="230"/>
      <c r="I28" s="233"/>
      <c r="J28" s="231"/>
      <c r="K28" s="233"/>
    </row>
    <row r="29" spans="1:11">
      <c r="A29" s="230"/>
      <c r="B29" s="230"/>
      <c r="C29" s="230"/>
      <c r="D29" s="230"/>
      <c r="E29" s="230"/>
      <c r="F29" s="230"/>
      <c r="G29" s="230"/>
      <c r="H29" s="230"/>
      <c r="I29" s="233"/>
      <c r="J29" s="231"/>
      <c r="K29" s="233"/>
    </row>
    <row r="30" spans="1:11">
      <c r="A30" s="230" t="s">
        <v>771</v>
      </c>
      <c r="B30" s="231"/>
      <c r="C30" s="231"/>
      <c r="D30" s="230"/>
      <c r="E30" s="230"/>
      <c r="F30" s="230"/>
      <c r="G30" s="230"/>
      <c r="H30" s="230"/>
      <c r="I30" s="233"/>
      <c r="J30" s="231"/>
      <c r="K30" s="233"/>
    </row>
    <row r="31" spans="1:11" ht="36" customHeight="1">
      <c r="A31" s="235" t="s">
        <v>769</v>
      </c>
      <c r="B31" s="737" t="s">
        <v>772</v>
      </c>
      <c r="C31" s="737"/>
      <c r="D31" s="737"/>
      <c r="E31" s="737"/>
      <c r="F31" s="737"/>
      <c r="G31" s="737"/>
      <c r="H31" s="737"/>
      <c r="I31" s="737"/>
      <c r="J31" s="737"/>
      <c r="K31" s="233"/>
    </row>
    <row r="32" spans="1:11">
      <c r="I32" s="234"/>
      <c r="J32" s="236"/>
      <c r="K32" s="234"/>
    </row>
    <row r="33" spans="9:11">
      <c r="I33" s="234"/>
      <c r="J33" s="236"/>
      <c r="K33" s="234"/>
    </row>
    <row r="34" spans="9:11">
      <c r="I34" s="234"/>
      <c r="J34" s="236"/>
      <c r="K34" s="234"/>
    </row>
    <row r="35" spans="9:11">
      <c r="I35" s="234"/>
      <c r="J35" s="236"/>
      <c r="K35" s="234"/>
    </row>
    <row r="36" spans="9:11">
      <c r="J36" s="236"/>
      <c r="K36" s="234"/>
    </row>
    <row r="37" spans="9:11">
      <c r="J37" s="236"/>
      <c r="K37" s="234"/>
    </row>
    <row r="38" spans="9:11">
      <c r="J38" s="236"/>
      <c r="K38" s="234"/>
    </row>
    <row r="39" spans="9:11">
      <c r="J39" s="236"/>
      <c r="K39" s="234"/>
    </row>
    <row r="40" spans="9:11">
      <c r="J40" s="236"/>
    </row>
    <row r="41" spans="9:11">
      <c r="J41" s="236"/>
    </row>
    <row r="42" spans="9:11">
      <c r="J42" s="236"/>
    </row>
    <row r="43" spans="9:11">
      <c r="J43" s="236"/>
    </row>
    <row r="44" spans="9:11">
      <c r="J44" s="236"/>
    </row>
    <row r="45" spans="9:11">
      <c r="J45" s="236"/>
    </row>
    <row r="46" spans="9:11">
      <c r="J46" s="236"/>
    </row>
    <row r="47" spans="9:11">
      <c r="J47" s="236"/>
    </row>
    <row r="48" spans="9:11">
      <c r="J48" s="236"/>
    </row>
    <row r="49" spans="10:10">
      <c r="J49" s="236"/>
    </row>
    <row r="50" spans="10:10">
      <c r="J50" s="236"/>
    </row>
    <row r="51" spans="10:10">
      <c r="J51" s="236"/>
    </row>
    <row r="52" spans="10:10">
      <c r="J52" s="236"/>
    </row>
    <row r="53" spans="10:10">
      <c r="J53" s="236"/>
    </row>
    <row r="54" spans="10:10">
      <c r="J54" s="236"/>
    </row>
    <row r="55" spans="10:10">
      <c r="J55" s="236"/>
    </row>
    <row r="56" spans="10:10">
      <c r="J56" s="236"/>
    </row>
    <row r="57" spans="10:10">
      <c r="J57" s="236"/>
    </row>
    <row r="58" spans="10:10">
      <c r="J58" s="236"/>
    </row>
    <row r="59" spans="10:10">
      <c r="J59" s="236"/>
    </row>
    <row r="60" spans="10:10">
      <c r="J60" s="236"/>
    </row>
    <row r="61" spans="10:10">
      <c r="J61" s="236"/>
    </row>
    <row r="62" spans="10:10">
      <c r="J62" s="236"/>
    </row>
    <row r="63" spans="10:10">
      <c r="J63" s="236"/>
    </row>
    <row r="64" spans="10:10">
      <c r="J64" s="236"/>
    </row>
    <row r="65" spans="10:10">
      <c r="J65" s="236"/>
    </row>
    <row r="66" spans="10:10">
      <c r="J66" s="236"/>
    </row>
    <row r="67" spans="10:10">
      <c r="J67" s="236"/>
    </row>
    <row r="68" spans="10:10">
      <c r="J68" s="236"/>
    </row>
    <row r="69" spans="10:10">
      <c r="J69" s="236"/>
    </row>
    <row r="70" spans="10:10">
      <c r="J70" s="236"/>
    </row>
    <row r="71" spans="10:10">
      <c r="J71" s="236"/>
    </row>
    <row r="72" spans="10:10">
      <c r="J72" s="236"/>
    </row>
    <row r="73" spans="10:10">
      <c r="J73" s="236"/>
    </row>
    <row r="74" spans="10:10">
      <c r="J74" s="236"/>
    </row>
    <row r="75" spans="10:10">
      <c r="J75" s="236"/>
    </row>
    <row r="76" spans="10:10">
      <c r="J76" s="236"/>
    </row>
    <row r="77" spans="10:10">
      <c r="J77" s="236"/>
    </row>
    <row r="78" spans="10:10">
      <c r="J78" s="236"/>
    </row>
    <row r="79" spans="10:10">
      <c r="J79" s="236"/>
    </row>
    <row r="80" spans="10:10">
      <c r="J80" s="236"/>
    </row>
    <row r="81" spans="10:10">
      <c r="J81" s="236"/>
    </row>
    <row r="82" spans="10:10">
      <c r="J82" s="236"/>
    </row>
    <row r="83" spans="10:10">
      <c r="J83" s="236"/>
    </row>
    <row r="84" spans="10:10">
      <c r="J84" s="236"/>
    </row>
  </sheetData>
  <mergeCells count="14">
    <mergeCell ref="B31:J31"/>
    <mergeCell ref="L1:Q1"/>
    <mergeCell ref="L2:Q2"/>
    <mergeCell ref="A3:D3"/>
    <mergeCell ref="L3:Q3"/>
    <mergeCell ref="L4:Q4"/>
    <mergeCell ref="L5:Q5"/>
    <mergeCell ref="L12:N12"/>
    <mergeCell ref="L6:Q6"/>
    <mergeCell ref="L7:Q7"/>
    <mergeCell ref="L8:Q8"/>
    <mergeCell ref="L9:Q9"/>
    <mergeCell ref="L10:Q10"/>
    <mergeCell ref="L11:N11"/>
  </mergeCells>
  <hyperlinks>
    <hyperlink ref="I11" location="'FAR Data Dictionary'!A30" display="'FAR Data Dictionary'!A30" xr:uid="{00000000-0004-0000-0400-000000000000}"/>
    <hyperlink ref="I15" location="'FAR Data Dictionary'!A174" display="'FAR Data Dictionary'!A174" xr:uid="{00000000-0004-0000-0400-000001000000}"/>
    <hyperlink ref="I17" location="'FAR Data Dictionary'!A175" display="'FAR Data Dictionary'!A175" xr:uid="{00000000-0004-0000-0400-000002000000}"/>
    <hyperlink ref="K17" location="'Reject Code List'!A16" display="'Reject Code List'!A16" xr:uid="{00000000-0004-0000-0400-000003000000}"/>
    <hyperlink ref="A3" location="'Commission Looping Diagram'!D8" display="'Commission Looping Diagram'!D8" xr:uid="{00000000-0004-0000-0400-000004000000}"/>
    <hyperlink ref="A3:D3" location="'FAR Looping Diagram'!D8" display="'FAR Looping Diagram'!D8" xr:uid="{00000000-0004-0000-0400-000005000000}"/>
    <hyperlink ref="L1" location="'Submitting Header '!A1" display="'Submitting Header '!A1" xr:uid="{00000000-0004-0000-0400-000006000000}"/>
    <hyperlink ref="L2" location="'Contract Record #1'!A1" display="'Contract Record #1'!A1" xr:uid="{00000000-0004-0000-0400-000007000000}"/>
    <hyperlink ref="L3" location="'Contract Record #2'!A1" display="'Contract Record #2'!A1" xr:uid="{00000000-0004-0000-0400-000008000000}"/>
    <hyperlink ref="L4" location="'Fund Record'!A1" display="'Fund Record'!A1" xr:uid="{00000000-0004-0000-0400-000009000000}"/>
    <hyperlink ref="L5" location="'Contra Party Record'!A1" display="'Contra Party Record'!A1" xr:uid="{00000000-0004-0000-0400-00000A000000}"/>
    <hyperlink ref="L6" location="'Contract Recipient Record'!A1" display="'Contract Recipient Record'!A1" xr:uid="{00000000-0004-0000-0400-00000B000000}"/>
    <hyperlink ref="L11" location="'Commission Reject Code List'!A1" display="'Commission Reject Code List'!A1" xr:uid="{00000000-0004-0000-0400-00000C000000}"/>
    <hyperlink ref="L12" location="'Commission Code List'!A1" display="'Commission Code List'!A1" xr:uid="{00000000-0004-0000-0400-00000D000000}"/>
    <hyperlink ref="L2:M2" location="'Contract Record'!A1" display="'Contract Record'!A1" xr:uid="{00000000-0004-0000-0400-00000E000000}"/>
    <hyperlink ref="L3:N3" location="'Contract Entity Record'!A1" display="'Contract Entity Record'!A1" xr:uid="{00000000-0004-0000-0400-00000F000000}"/>
    <hyperlink ref="L4:O4" location="'Contract Entity Address Record'!A1" display="'Contract Entity Address Record'!A1" xr:uid="{00000000-0004-0000-0400-000010000000}"/>
    <hyperlink ref="L5:N5" location="'Contra Agent Record'!A1" display="'Contra Agent Record'!A1" xr:uid="{00000000-0004-0000-0400-000011000000}"/>
    <hyperlink ref="L6:N6" location="'Contract Transaction Record '!A1" display="'Contract Transaction Record '!A1" xr:uid="{00000000-0004-0000-0400-000012000000}"/>
    <hyperlink ref="L7:O7" location="'Contract Underying Assets'!A1" display="'Contract Underying Assets'!A1" xr:uid="{00000000-0004-0000-0400-000013000000}"/>
    <hyperlink ref="L8:O8" location="'Contract Payee &amp; Payor  Record'!A1" display="'Contract Payee &amp; Payor  Record'!A1" xr:uid="{00000000-0004-0000-0400-000014000000}"/>
    <hyperlink ref="L9:P9" location="'Contract Payee &amp; Payor Details'!A1" display="'Contract Payee &amp; Payor Details'!A1" xr:uid="{00000000-0004-0000-0400-000015000000}"/>
    <hyperlink ref="L10:P10" location="'Contract Payee &amp; Payor Address'!A1" display="'Contract Payee &amp; Payor Address'!A1" xr:uid="{00000000-0004-0000-0400-000016000000}"/>
    <hyperlink ref="L11:M11" location="'Reject Code List'!A1" display="'Reject Code List'!A1" xr:uid="{00000000-0004-0000-0400-000017000000}"/>
    <hyperlink ref="L12:M12" location="'FAR Code List'!A1" display="'FAR Code List'!A1" xr:uid="{00000000-0004-0000-0400-000018000000}"/>
    <hyperlink ref="L1:M1" location="'Submitting Header '!L1" display="'Submitting Header '!L1" xr:uid="{00000000-0004-0000-0400-000019000000}"/>
    <hyperlink ref="L3:Q3" location="'Contract Entity Record'!L2" display="'Contract Entity Record'!L2" xr:uid="{00000000-0004-0000-0400-00001A000000}"/>
    <hyperlink ref="L4:Q4" location="'Contract Entity Address Record'!L2" display="'Contract Entity Address Record'!L2" xr:uid="{00000000-0004-0000-0400-00001B000000}"/>
    <hyperlink ref="L5:Q5" location="'Contract Agent Record'!L2" display="'Contract Agent Record'!L2" xr:uid="{00000000-0004-0000-0400-00001C000000}"/>
    <hyperlink ref="L6:Q6" location="'Contract Transaction Record '!L2" display="'Contract Transaction Record '!L2" xr:uid="{00000000-0004-0000-0400-00001D000000}"/>
    <hyperlink ref="L7:Q7" location="'Contract Underlying Assets'!L2" display="'Contract Underlying Assets'!L2" xr:uid="{00000000-0004-0000-0400-00001E000000}"/>
    <hyperlink ref="L8:Q8" location="'Contract Payee &amp; Payor  Record'!L2" display="'Contract Payee &amp; Payor  Record'!L2" xr:uid="{00000000-0004-0000-0400-00001F000000}"/>
    <hyperlink ref="L9:Q9" location="'Contract Payee &amp; Payor Details'!L2" display="'Contract Payee &amp; Payor Details'!L2" xr:uid="{00000000-0004-0000-0400-000020000000}"/>
    <hyperlink ref="L10:Q10" location="'Contract Payee &amp; Payor Address'!L2" display="'Contract Payee &amp; Payor Address'!L2" xr:uid="{00000000-0004-0000-0400-000021000000}"/>
    <hyperlink ref="L11:N11" location="'Reject Code List'!L2" display="'Reject Code List'!L2" xr:uid="{00000000-0004-0000-0400-000022000000}"/>
    <hyperlink ref="L2:Q2" location="'Contract Record'!L2" display="'Contract Record'!L2" xr:uid="{00000000-0004-0000-0400-000023000000}"/>
    <hyperlink ref="L12:N12" location="'FAR Code List'!O2" display="'FAR Code List'!O2" xr:uid="{00000000-0004-0000-0400-000024000000}"/>
    <hyperlink ref="I19" location="'FAR Data Dictionary'!A147" display="'FAR Data Dictionary'!A147" xr:uid="{00000000-0004-0000-0400-000025000000}"/>
    <hyperlink ref="L13" r:id="rId1" location="'State Support, License Chart'!A1" display="C:\AppData\Local\Microsoft\Windows\APS Documents\NSCCFAR.XLS - 'State Support, License Chart'!A1" xr:uid="{00000000-0004-0000-0400-000026000000}"/>
    <hyperlink ref="L14" r:id="rId2" location="'Florida County Codes'!A1" display="C:\AppData\Local\Microsoft\Windows\APS Documents\NSCCFAR.XLS - 'Florida County Codes'!A1" xr:uid="{00000000-0004-0000-0400-000027000000}"/>
    <hyperlink ref="L15" r:id="rId3" location="'County Codes'!A1" display="C:\AppData\Local\Microsoft\Windows\APS Documents\NSCCFAR.XLS - 'County Codes'!A1" xr:uid="{00000000-0004-0000-0400-000028000000}"/>
    <hyperlink ref="L16" r:id="rId4" location="'Country Codes'!A1" display="C:\AppData\Local\Microsoft\Windows\APS Documents\NSCCFAR.XLS - 'Country Codes'!A1" xr:uid="{00000000-0004-0000-0400-000029000000}"/>
    <hyperlink ref="K11" location="'Reject Code List'!A7" display="'Reject Code List'!A7" xr:uid="{00000000-0004-0000-0400-00002A000000}"/>
    <hyperlink ref="K19" location="'Reject Code List'!A14" display="'Reject Code List'!A14" xr:uid="{00000000-0004-0000-0400-00002B000000}"/>
    <hyperlink ref="I13" location="'FAR Data Dictionary'!A32" display="'FAR Data Dictionary'!A32" xr:uid="{00000000-0004-0000-0400-00002C000000}"/>
    <hyperlink ref="K13" location="'Reject Code List'!A104" display="'Reject Code List'!A104" xr:uid="{00000000-0004-0000-0400-00002D000000}"/>
    <hyperlink ref="K15" location="'Reject Code List'!A15" display="'Reject Code List'!A15" xr:uid="{00000000-0004-0000-0400-00002E000000}"/>
    <hyperlink ref="G19" location="'FAR Code List'!I485" display="'FAR Code List'!I485" xr:uid="{00000000-0004-0000-0400-00002F000000}"/>
  </hyperlinks>
  <pageMargins left="0.7" right="0.7" top="0.75" bottom="0.75" header="0.3" footer="0.3"/>
  <pageSetup scale="47" orientation="portrait" r:id="rId5"/>
  <headerFooter>
    <oddFooter>&amp;L&amp;1#&amp;"Arial"&amp;10&amp;K737373DTCC Confidential (Yellow)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19"/>
  <sheetViews>
    <sheetView zoomScale="90" zoomScaleNormal="90" workbookViewId="0"/>
  </sheetViews>
  <sheetFormatPr defaultRowHeight="12.75"/>
  <cols>
    <col min="1" max="1" width="12.7109375" customWidth="1"/>
    <col min="5" max="5" width="4" customWidth="1"/>
    <col min="6" max="6" width="38.7109375" customWidth="1"/>
    <col min="7" max="7" width="20.7109375" customWidth="1"/>
    <col min="8" max="8" width="2.7109375" customWidth="1"/>
    <col min="9" max="11" width="11.85546875" customWidth="1"/>
  </cols>
  <sheetData>
    <row r="1" spans="1:17" ht="18">
      <c r="A1" s="14" t="s">
        <v>1395</v>
      </c>
      <c r="B1" s="10"/>
      <c r="C1" s="10"/>
      <c r="D1" s="10"/>
      <c r="E1" s="10"/>
      <c r="F1" s="15"/>
      <c r="G1" s="15"/>
      <c r="H1" s="15"/>
      <c r="I1" s="15"/>
      <c r="J1" s="15"/>
      <c r="K1" s="15"/>
      <c r="L1" s="727" t="s">
        <v>1076</v>
      </c>
      <c r="M1" s="727"/>
      <c r="N1" s="727"/>
      <c r="O1" s="727"/>
      <c r="P1" s="727"/>
      <c r="Q1" s="727"/>
    </row>
    <row r="2" spans="1:17" ht="15.75">
      <c r="A2" s="150"/>
      <c r="B2" s="150"/>
      <c r="C2" s="150"/>
      <c r="D2" s="150"/>
      <c r="E2" s="10"/>
      <c r="F2" s="15"/>
      <c r="G2" s="15"/>
      <c r="H2" s="15"/>
      <c r="I2" s="15"/>
      <c r="J2" s="15"/>
      <c r="K2" s="15"/>
      <c r="L2" s="727" t="s">
        <v>1077</v>
      </c>
      <c r="M2" s="727"/>
      <c r="N2" s="730"/>
      <c r="O2" s="730"/>
      <c r="P2" s="730"/>
      <c r="Q2" s="738"/>
    </row>
    <row r="3" spans="1:17" ht="15.75">
      <c r="A3" s="706" t="s">
        <v>1541</v>
      </c>
      <c r="B3" s="706"/>
      <c r="C3" s="706"/>
      <c r="D3" s="706"/>
      <c r="E3" s="10"/>
      <c r="F3" s="15"/>
      <c r="G3" s="15"/>
      <c r="H3" s="15"/>
      <c r="I3" s="15"/>
      <c r="J3" s="15"/>
      <c r="K3" s="15"/>
      <c r="L3" s="727" t="s">
        <v>1776</v>
      </c>
      <c r="M3" s="727"/>
      <c r="N3" s="727"/>
      <c r="O3" s="727"/>
      <c r="P3" s="727"/>
      <c r="Q3" s="738"/>
    </row>
    <row r="4" spans="1:17" ht="15.75">
      <c r="A4" s="10"/>
      <c r="B4" s="10"/>
      <c r="C4" s="10"/>
      <c r="D4" s="10"/>
      <c r="E4" s="10"/>
      <c r="F4" s="15"/>
      <c r="G4" s="15"/>
      <c r="H4" s="15"/>
      <c r="I4" s="15"/>
      <c r="J4" s="15"/>
      <c r="K4" s="15"/>
      <c r="L4" s="727" t="s">
        <v>1778</v>
      </c>
      <c r="M4" s="727"/>
      <c r="N4" s="727"/>
      <c r="O4" s="727"/>
      <c r="P4" s="727"/>
      <c r="Q4" s="738"/>
    </row>
    <row r="5" spans="1:17" ht="31.5">
      <c r="A5" s="16" t="s">
        <v>826</v>
      </c>
      <c r="B5" s="16" t="s">
        <v>827</v>
      </c>
      <c r="C5" s="16" t="s">
        <v>828</v>
      </c>
      <c r="D5" s="16" t="s">
        <v>829</v>
      </c>
      <c r="E5" s="17"/>
      <c r="F5" s="17" t="s">
        <v>830</v>
      </c>
      <c r="G5" s="17" t="s">
        <v>831</v>
      </c>
      <c r="H5" s="17"/>
      <c r="I5" s="16" t="s">
        <v>832</v>
      </c>
      <c r="J5" s="18" t="s">
        <v>833</v>
      </c>
      <c r="K5" s="18" t="s">
        <v>834</v>
      </c>
      <c r="L5" s="739" t="s">
        <v>1780</v>
      </c>
      <c r="M5" s="739"/>
      <c r="N5" s="739"/>
      <c r="O5" s="739"/>
      <c r="P5" s="739"/>
      <c r="Q5" s="740"/>
    </row>
    <row r="6" spans="1:17" ht="15.75">
      <c r="A6" s="19"/>
      <c r="B6" s="19"/>
      <c r="C6" s="19"/>
      <c r="D6" s="19"/>
      <c r="E6" s="20"/>
      <c r="F6" s="20"/>
      <c r="G6" s="20"/>
      <c r="H6" s="20"/>
      <c r="I6" s="19"/>
      <c r="J6" s="21"/>
      <c r="K6" s="21"/>
      <c r="L6" s="727" t="s">
        <v>1781</v>
      </c>
      <c r="M6" s="727"/>
      <c r="N6" s="727"/>
      <c r="O6" s="727"/>
      <c r="P6" s="727"/>
      <c r="Q6" s="738"/>
    </row>
    <row r="7" spans="1:17" ht="15.75">
      <c r="A7" s="22">
        <v>1</v>
      </c>
      <c r="B7" s="22">
        <v>1</v>
      </c>
      <c r="C7" s="22">
        <v>1</v>
      </c>
      <c r="D7" s="22" t="s">
        <v>835</v>
      </c>
      <c r="E7" s="15"/>
      <c r="F7" s="15" t="s">
        <v>895</v>
      </c>
      <c r="G7" s="15" t="s">
        <v>838</v>
      </c>
      <c r="H7" s="15"/>
      <c r="I7" s="23"/>
      <c r="J7" s="22" t="s">
        <v>839</v>
      </c>
      <c r="K7" s="27" t="s">
        <v>1035</v>
      </c>
      <c r="L7" s="727" t="s">
        <v>1782</v>
      </c>
      <c r="M7" s="727"/>
      <c r="N7" s="727"/>
      <c r="O7" s="727"/>
      <c r="P7" s="727"/>
      <c r="Q7" s="727"/>
    </row>
    <row r="8" spans="1:17" ht="15">
      <c r="A8" s="22"/>
      <c r="B8" s="22"/>
      <c r="C8" s="22"/>
      <c r="D8" s="22"/>
      <c r="E8" s="15"/>
      <c r="F8" s="15"/>
      <c r="G8" s="15"/>
      <c r="H8" s="15"/>
      <c r="I8" s="23"/>
      <c r="J8" s="22"/>
      <c r="K8" s="23"/>
      <c r="L8" s="741" t="s">
        <v>1783</v>
      </c>
      <c r="M8" s="741"/>
      <c r="N8" s="741"/>
      <c r="O8" s="741"/>
      <c r="P8" s="741"/>
      <c r="Q8" s="741"/>
    </row>
    <row r="9" spans="1:17" ht="15.75">
      <c r="A9" s="22">
        <v>2</v>
      </c>
      <c r="B9" s="22">
        <v>3</v>
      </c>
      <c r="C9" s="22">
        <v>2</v>
      </c>
      <c r="D9" s="22" t="s">
        <v>835</v>
      </c>
      <c r="E9" s="15"/>
      <c r="F9" s="15" t="s">
        <v>837</v>
      </c>
      <c r="G9" s="24">
        <v>43</v>
      </c>
      <c r="H9" s="15"/>
      <c r="I9" s="23"/>
      <c r="J9" s="22" t="s">
        <v>839</v>
      </c>
      <c r="K9" s="27" t="s">
        <v>1035</v>
      </c>
      <c r="L9" s="727" t="s">
        <v>1784</v>
      </c>
      <c r="M9" s="727"/>
      <c r="N9" s="727"/>
      <c r="O9" s="727"/>
      <c r="P9" s="727"/>
      <c r="Q9" s="727"/>
    </row>
    <row r="10" spans="1:17" ht="15.75">
      <c r="A10" s="22"/>
      <c r="B10" s="22"/>
      <c r="C10" s="22"/>
      <c r="D10" s="22"/>
      <c r="E10" s="15"/>
      <c r="F10" s="15"/>
      <c r="G10" s="24"/>
      <c r="H10" s="15"/>
      <c r="I10" s="23"/>
      <c r="J10" s="22"/>
      <c r="K10" s="23"/>
      <c r="L10" s="727" t="s">
        <v>1785</v>
      </c>
      <c r="M10" s="727"/>
      <c r="N10" s="727"/>
      <c r="O10" s="727"/>
      <c r="P10" s="727"/>
      <c r="Q10" s="738"/>
    </row>
    <row r="11" spans="1:17" ht="15.75">
      <c r="A11" s="22">
        <v>4</v>
      </c>
      <c r="B11" s="22">
        <v>5</v>
      </c>
      <c r="C11" s="22">
        <v>2</v>
      </c>
      <c r="D11" s="22" t="s">
        <v>835</v>
      </c>
      <c r="E11" s="15"/>
      <c r="F11" s="15" t="s">
        <v>867</v>
      </c>
      <c r="G11" s="25" t="s">
        <v>868</v>
      </c>
      <c r="H11" s="15"/>
      <c r="I11" s="23"/>
      <c r="J11" s="22" t="s">
        <v>839</v>
      </c>
      <c r="K11" s="27" t="s">
        <v>1035</v>
      </c>
      <c r="L11" s="728" t="s">
        <v>1786</v>
      </c>
      <c r="M11" s="728"/>
      <c r="N11" s="728"/>
      <c r="O11" s="728"/>
      <c r="P11" s="728"/>
      <c r="Q11" s="172"/>
    </row>
    <row r="12" spans="1:17" ht="15.75">
      <c r="A12" s="22"/>
      <c r="B12" s="22"/>
      <c r="C12" s="22"/>
      <c r="D12" s="22"/>
      <c r="E12" s="15"/>
      <c r="F12" s="26"/>
      <c r="G12" s="25"/>
      <c r="H12" s="15"/>
      <c r="I12" s="23"/>
      <c r="J12" s="22"/>
      <c r="K12" s="39"/>
      <c r="L12" s="728" t="s">
        <v>1787</v>
      </c>
      <c r="M12" s="728"/>
      <c r="N12" s="728"/>
      <c r="O12" s="172"/>
      <c r="P12" s="172"/>
      <c r="Q12" s="172"/>
    </row>
    <row r="13" spans="1:17" ht="15.75">
      <c r="A13" s="22">
        <v>6</v>
      </c>
      <c r="B13" s="22">
        <v>35</v>
      </c>
      <c r="C13" s="22">
        <v>30</v>
      </c>
      <c r="D13" s="22" t="s">
        <v>835</v>
      </c>
      <c r="E13" s="15"/>
      <c r="F13" s="26" t="s">
        <v>1117</v>
      </c>
      <c r="G13" s="25"/>
      <c r="H13" s="15"/>
      <c r="I13" s="27" t="s">
        <v>1118</v>
      </c>
      <c r="J13" s="22" t="s">
        <v>839</v>
      </c>
      <c r="K13" s="27" t="s">
        <v>940</v>
      </c>
      <c r="L13" s="544" t="s">
        <v>718</v>
      </c>
      <c r="M13" s="172"/>
      <c r="N13" s="172"/>
      <c r="O13" s="172"/>
      <c r="P13" s="172"/>
      <c r="Q13" s="172"/>
    </row>
    <row r="14" spans="1:17" ht="15.75">
      <c r="A14" s="22"/>
      <c r="B14" s="22"/>
      <c r="C14" s="22"/>
      <c r="D14" s="22"/>
      <c r="E14" s="15"/>
      <c r="F14" s="26"/>
      <c r="G14" s="28"/>
      <c r="H14" s="15"/>
      <c r="I14" s="39"/>
      <c r="J14" s="22"/>
      <c r="K14" s="39"/>
      <c r="L14" s="544" t="s">
        <v>719</v>
      </c>
      <c r="M14" s="172"/>
      <c r="N14" s="172"/>
      <c r="O14" s="172"/>
      <c r="P14" s="172"/>
      <c r="Q14" s="172"/>
    </row>
    <row r="15" spans="1:17" ht="15.75">
      <c r="A15" s="22">
        <v>36</v>
      </c>
      <c r="B15" s="22">
        <v>65</v>
      </c>
      <c r="C15" s="22">
        <v>30</v>
      </c>
      <c r="D15" s="22" t="s">
        <v>835</v>
      </c>
      <c r="E15" s="15"/>
      <c r="F15" s="29" t="s">
        <v>880</v>
      </c>
      <c r="G15" s="41"/>
      <c r="H15" s="15"/>
      <c r="I15" s="27" t="s">
        <v>1119</v>
      </c>
      <c r="J15" s="22" t="s">
        <v>875</v>
      </c>
      <c r="K15" s="38"/>
      <c r="L15" s="544" t="s">
        <v>720</v>
      </c>
      <c r="M15" s="172"/>
      <c r="N15" s="172"/>
      <c r="O15" s="172"/>
      <c r="P15" s="172"/>
      <c r="Q15" s="172"/>
    </row>
    <row r="16" spans="1:17" ht="15.75">
      <c r="A16" s="22"/>
      <c r="B16" s="22"/>
      <c r="C16" s="22"/>
      <c r="D16" s="22"/>
      <c r="E16" s="15"/>
      <c r="F16" s="29"/>
      <c r="G16" s="25"/>
      <c r="H16" s="15"/>
      <c r="I16" s="39"/>
      <c r="J16" s="22"/>
      <c r="K16" s="39"/>
      <c r="L16" s="544" t="s">
        <v>721</v>
      </c>
      <c r="M16" s="172"/>
      <c r="N16" s="172"/>
      <c r="O16" s="172"/>
      <c r="P16" s="172"/>
      <c r="Q16" s="172"/>
    </row>
    <row r="17" spans="1:17" ht="15">
      <c r="A17" s="22">
        <v>66</v>
      </c>
      <c r="B17" s="22">
        <v>69</v>
      </c>
      <c r="C17" s="22">
        <v>4</v>
      </c>
      <c r="D17" s="22" t="s">
        <v>835</v>
      </c>
      <c r="E17" s="15"/>
      <c r="F17" s="30" t="s">
        <v>1120</v>
      </c>
      <c r="G17" s="192" t="s">
        <v>1794</v>
      </c>
      <c r="H17" s="15"/>
      <c r="I17" s="27" t="s">
        <v>1124</v>
      </c>
      <c r="J17" s="22" t="s">
        <v>839</v>
      </c>
      <c r="K17" s="27" t="s">
        <v>944</v>
      </c>
      <c r="L17" s="179"/>
      <c r="M17" s="179"/>
      <c r="N17" s="179"/>
      <c r="O17" s="179"/>
      <c r="P17" s="179"/>
      <c r="Q17" s="179"/>
    </row>
    <row r="18" spans="1:17" ht="15">
      <c r="A18" s="22"/>
      <c r="B18" s="22"/>
      <c r="C18" s="22"/>
      <c r="D18" s="22"/>
      <c r="E18" s="15"/>
      <c r="F18" s="31"/>
      <c r="G18" s="28"/>
      <c r="H18" s="15"/>
      <c r="I18" s="39"/>
      <c r="J18" s="22"/>
      <c r="K18" s="39"/>
      <c r="L18" s="179"/>
      <c r="M18" s="179"/>
      <c r="N18" s="179"/>
      <c r="O18" s="179"/>
      <c r="P18" s="179"/>
      <c r="Q18" s="179"/>
    </row>
    <row r="19" spans="1:17" ht="15">
      <c r="A19" s="45">
        <v>70</v>
      </c>
      <c r="B19" s="45">
        <v>99</v>
      </c>
      <c r="C19" s="45">
        <v>30</v>
      </c>
      <c r="D19" s="45" t="s">
        <v>835</v>
      </c>
      <c r="E19" s="15"/>
      <c r="F19" s="30" t="s">
        <v>1121</v>
      </c>
      <c r="G19" s="42"/>
      <c r="H19" s="15"/>
      <c r="I19" s="108" t="s">
        <v>1125</v>
      </c>
      <c r="J19" s="22" t="s">
        <v>875</v>
      </c>
      <c r="K19" s="38"/>
      <c r="L19" s="179"/>
      <c r="M19" s="179"/>
      <c r="N19" s="179"/>
      <c r="O19" s="179"/>
      <c r="P19" s="179"/>
      <c r="Q19" s="179"/>
    </row>
    <row r="20" spans="1:17" ht="15">
      <c r="A20" s="22"/>
      <c r="B20" s="22"/>
      <c r="C20" s="22"/>
      <c r="D20" s="22"/>
      <c r="E20" s="15"/>
      <c r="F20" s="31"/>
      <c r="G20" s="28"/>
      <c r="H20" s="15"/>
      <c r="I20" s="39"/>
      <c r="J20" s="22"/>
      <c r="K20" s="39"/>
      <c r="L20" s="179"/>
      <c r="M20" s="179"/>
      <c r="N20" s="179"/>
      <c r="O20" s="179"/>
      <c r="P20" s="179"/>
      <c r="Q20" s="179"/>
    </row>
    <row r="21" spans="1:17" ht="15">
      <c r="A21" s="45">
        <v>100</v>
      </c>
      <c r="B21" s="45">
        <v>108</v>
      </c>
      <c r="C21" s="45">
        <v>9</v>
      </c>
      <c r="D21" s="45" t="s">
        <v>835</v>
      </c>
      <c r="E21" s="46"/>
      <c r="F21" s="46" t="s">
        <v>913</v>
      </c>
      <c r="G21" s="30"/>
      <c r="H21" s="15"/>
      <c r="I21" s="50" t="s">
        <v>1127</v>
      </c>
      <c r="J21" s="45" t="s">
        <v>839</v>
      </c>
      <c r="K21" s="50" t="s">
        <v>876</v>
      </c>
      <c r="L21" s="179"/>
      <c r="M21" s="179"/>
      <c r="N21" s="179"/>
      <c r="O21" s="179"/>
      <c r="P21" s="179"/>
      <c r="Q21" s="179"/>
    </row>
    <row r="22" spans="1:17" ht="15">
      <c r="A22" s="22"/>
      <c r="B22" s="22"/>
      <c r="C22" s="22"/>
      <c r="D22" s="22"/>
      <c r="E22" s="15"/>
      <c r="F22" s="31"/>
      <c r="G22" s="28"/>
      <c r="H22" s="15"/>
      <c r="I22" s="39"/>
      <c r="J22" s="22"/>
      <c r="K22" s="39"/>
      <c r="L22" s="179"/>
      <c r="M22" s="179"/>
      <c r="N22" s="179"/>
      <c r="O22" s="179"/>
      <c r="P22" s="179"/>
      <c r="Q22" s="179"/>
    </row>
    <row r="23" spans="1:17" ht="15">
      <c r="A23" s="22">
        <v>109</v>
      </c>
      <c r="B23" s="22">
        <v>110</v>
      </c>
      <c r="C23" s="22">
        <v>2</v>
      </c>
      <c r="D23" s="22" t="s">
        <v>835</v>
      </c>
      <c r="E23" s="15"/>
      <c r="F23" s="31" t="s">
        <v>1122</v>
      </c>
      <c r="G23" s="192" t="s">
        <v>1794</v>
      </c>
      <c r="H23" s="15"/>
      <c r="I23" s="27" t="s">
        <v>1128</v>
      </c>
      <c r="J23" s="22" t="s">
        <v>839</v>
      </c>
      <c r="K23" s="27" t="s">
        <v>942</v>
      </c>
      <c r="L23" s="179"/>
      <c r="M23" s="179"/>
      <c r="N23" s="179"/>
      <c r="O23" s="179"/>
      <c r="P23" s="179"/>
      <c r="Q23" s="179"/>
    </row>
    <row r="24" spans="1:17" ht="15">
      <c r="A24" s="22"/>
      <c r="B24" s="22"/>
      <c r="C24" s="22"/>
      <c r="D24" s="22"/>
      <c r="E24" s="15"/>
      <c r="F24" s="31"/>
      <c r="G24" s="28"/>
      <c r="H24" s="15"/>
      <c r="I24" s="39"/>
      <c r="J24" s="22"/>
      <c r="K24" s="39"/>
      <c r="L24" s="179"/>
      <c r="M24" s="179"/>
      <c r="N24" s="179"/>
      <c r="O24" s="179"/>
      <c r="P24" s="179"/>
      <c r="Q24" s="179"/>
    </row>
    <row r="25" spans="1:17" ht="15">
      <c r="A25" s="22">
        <v>111</v>
      </c>
      <c r="B25" s="22">
        <v>118</v>
      </c>
      <c r="C25" s="22">
        <v>8</v>
      </c>
      <c r="D25" s="22" t="s">
        <v>864</v>
      </c>
      <c r="E25" s="15"/>
      <c r="F25" s="31" t="s">
        <v>1123</v>
      </c>
      <c r="G25" s="28" t="s">
        <v>877</v>
      </c>
      <c r="H25" s="15"/>
      <c r="I25" s="27" t="s">
        <v>1129</v>
      </c>
      <c r="J25" s="22" t="s">
        <v>839</v>
      </c>
      <c r="K25" s="27" t="s">
        <v>981</v>
      </c>
      <c r="L25" s="179"/>
      <c r="M25" s="179"/>
      <c r="N25" s="179"/>
      <c r="O25" s="179"/>
      <c r="P25" s="179"/>
      <c r="Q25" s="179"/>
    </row>
    <row r="26" spans="1:17" ht="15">
      <c r="A26" s="22"/>
      <c r="B26" s="22"/>
      <c r="C26" s="22"/>
      <c r="D26" s="22"/>
      <c r="E26" s="15"/>
      <c r="F26" s="31"/>
      <c r="G26" s="28"/>
      <c r="H26" s="15"/>
      <c r="I26" s="39"/>
      <c r="J26" s="22"/>
      <c r="K26" s="39"/>
      <c r="L26" s="179"/>
      <c r="M26" s="179"/>
      <c r="N26" s="179"/>
      <c r="O26" s="179"/>
      <c r="P26" s="179"/>
      <c r="Q26" s="179"/>
    </row>
    <row r="27" spans="1:17" ht="15">
      <c r="A27" s="22">
        <v>119</v>
      </c>
      <c r="B27" s="22">
        <v>121</v>
      </c>
      <c r="C27" s="22">
        <v>3</v>
      </c>
      <c r="D27" s="22" t="s">
        <v>835</v>
      </c>
      <c r="E27" s="15"/>
      <c r="F27" s="31" t="s">
        <v>1135</v>
      </c>
      <c r="G27" s="192" t="s">
        <v>1794</v>
      </c>
      <c r="H27" s="15"/>
      <c r="I27" s="27" t="s">
        <v>1130</v>
      </c>
      <c r="J27" s="22" t="s">
        <v>839</v>
      </c>
      <c r="K27" s="27" t="s">
        <v>983</v>
      </c>
      <c r="L27" s="179"/>
      <c r="M27" s="179"/>
      <c r="N27" s="179"/>
      <c r="O27" s="179"/>
      <c r="P27" s="179"/>
      <c r="Q27" s="179"/>
    </row>
    <row r="28" spans="1:17" ht="15">
      <c r="A28" s="24"/>
      <c r="B28" s="22"/>
      <c r="C28" s="22"/>
      <c r="D28" s="22"/>
      <c r="E28" s="15"/>
      <c r="F28" s="31"/>
      <c r="G28" s="28"/>
      <c r="H28" s="15"/>
      <c r="I28" s="39"/>
      <c r="J28" s="22"/>
      <c r="K28" s="23"/>
      <c r="L28" s="179"/>
      <c r="M28" s="179"/>
      <c r="N28" s="179"/>
      <c r="O28" s="179"/>
      <c r="P28" s="179"/>
      <c r="Q28" s="179"/>
    </row>
    <row r="29" spans="1:17" ht="15">
      <c r="A29" s="22">
        <v>122</v>
      </c>
      <c r="B29" s="22">
        <v>129</v>
      </c>
      <c r="C29" s="22">
        <v>8</v>
      </c>
      <c r="D29" s="22" t="s">
        <v>864</v>
      </c>
      <c r="E29" s="15"/>
      <c r="F29" s="31" t="s">
        <v>1131</v>
      </c>
      <c r="G29" s="28" t="s">
        <v>877</v>
      </c>
      <c r="H29" s="15"/>
      <c r="I29" s="93" t="s">
        <v>1129</v>
      </c>
      <c r="J29" s="22" t="s">
        <v>875</v>
      </c>
      <c r="K29" s="93" t="s">
        <v>981</v>
      </c>
      <c r="L29" s="179"/>
      <c r="M29" s="179"/>
      <c r="N29" s="179"/>
      <c r="O29" s="179"/>
      <c r="P29" s="179"/>
      <c r="Q29" s="179"/>
    </row>
    <row r="30" spans="1:17" ht="15">
      <c r="A30" s="22"/>
      <c r="B30" s="22"/>
      <c r="C30" s="22"/>
      <c r="D30" s="22"/>
      <c r="E30" s="15"/>
      <c r="F30" s="31"/>
      <c r="G30" s="28"/>
      <c r="H30" s="15"/>
      <c r="I30" s="23"/>
      <c r="J30" s="22"/>
      <c r="K30" s="23"/>
      <c r="L30" s="179"/>
      <c r="M30" s="179"/>
      <c r="N30" s="179"/>
      <c r="O30" s="179"/>
      <c r="P30" s="179"/>
      <c r="Q30" s="179"/>
    </row>
    <row r="31" spans="1:17" ht="15">
      <c r="A31" s="22">
        <v>130</v>
      </c>
      <c r="B31" s="22">
        <v>132</v>
      </c>
      <c r="C31" s="22">
        <v>3</v>
      </c>
      <c r="D31" s="22" t="s">
        <v>835</v>
      </c>
      <c r="E31" s="15"/>
      <c r="F31" s="31" t="s">
        <v>1136</v>
      </c>
      <c r="G31" s="192" t="s">
        <v>1794</v>
      </c>
      <c r="H31" s="15"/>
      <c r="I31" s="93" t="s">
        <v>1130</v>
      </c>
      <c r="J31" s="22" t="s">
        <v>1464</v>
      </c>
      <c r="K31" s="93" t="s">
        <v>983</v>
      </c>
      <c r="L31" s="179"/>
      <c r="M31" s="179"/>
      <c r="N31" s="179"/>
      <c r="O31" s="179"/>
      <c r="P31" s="179"/>
      <c r="Q31" s="179"/>
    </row>
    <row r="32" spans="1:17" ht="15">
      <c r="A32" s="22"/>
      <c r="B32" s="22"/>
      <c r="C32" s="22"/>
      <c r="D32" s="22"/>
      <c r="E32" s="15"/>
      <c r="F32" s="15"/>
      <c r="G32" s="28"/>
      <c r="H32" s="15"/>
      <c r="I32" s="23"/>
      <c r="J32" s="22"/>
      <c r="K32" s="23"/>
      <c r="L32" s="179"/>
      <c r="M32" s="179"/>
      <c r="N32" s="179"/>
      <c r="O32" s="179"/>
      <c r="P32" s="179"/>
      <c r="Q32" s="179"/>
    </row>
    <row r="33" spans="1:17" ht="15">
      <c r="A33" s="22">
        <v>133</v>
      </c>
      <c r="B33" s="22">
        <v>140</v>
      </c>
      <c r="C33" s="22">
        <v>8</v>
      </c>
      <c r="D33" s="22" t="s">
        <v>864</v>
      </c>
      <c r="E33" s="15"/>
      <c r="F33" s="31" t="s">
        <v>1132</v>
      </c>
      <c r="G33" s="28" t="s">
        <v>877</v>
      </c>
      <c r="H33" s="15"/>
      <c r="I33" s="93" t="s">
        <v>1129</v>
      </c>
      <c r="J33" s="22" t="s">
        <v>875</v>
      </c>
      <c r="K33" s="93" t="s">
        <v>981</v>
      </c>
      <c r="L33" s="179"/>
      <c r="M33" s="179"/>
      <c r="N33" s="179"/>
      <c r="O33" s="179"/>
      <c r="P33" s="179"/>
      <c r="Q33" s="179"/>
    </row>
    <row r="34" spans="1:17" ht="15">
      <c r="A34" s="22"/>
      <c r="B34" s="22"/>
      <c r="C34" s="22"/>
      <c r="D34" s="22"/>
      <c r="E34" s="15"/>
      <c r="F34" s="31"/>
      <c r="G34" s="28"/>
      <c r="H34" s="15"/>
      <c r="I34" s="23"/>
      <c r="J34" s="22"/>
      <c r="K34" s="23"/>
      <c r="L34" s="179"/>
      <c r="M34" s="179"/>
      <c r="N34" s="179"/>
      <c r="O34" s="179"/>
      <c r="P34" s="179"/>
      <c r="Q34" s="179"/>
    </row>
    <row r="35" spans="1:17" ht="15">
      <c r="A35" s="22">
        <v>141</v>
      </c>
      <c r="B35" s="22">
        <v>143</v>
      </c>
      <c r="C35" s="22">
        <v>3</v>
      </c>
      <c r="D35" s="22" t="s">
        <v>835</v>
      </c>
      <c r="E35" s="15"/>
      <c r="F35" s="31" t="s">
        <v>1137</v>
      </c>
      <c r="G35" s="192" t="s">
        <v>1794</v>
      </c>
      <c r="H35" s="15"/>
      <c r="I35" s="93" t="s">
        <v>1130</v>
      </c>
      <c r="J35" s="22" t="s">
        <v>1464</v>
      </c>
      <c r="K35" s="93" t="s">
        <v>983</v>
      </c>
      <c r="L35" s="184"/>
      <c r="M35" s="179"/>
      <c r="N35" s="179"/>
      <c r="O35" s="179"/>
      <c r="P35" s="179"/>
      <c r="Q35" s="179"/>
    </row>
    <row r="36" spans="1:17" ht="15">
      <c r="A36" s="22"/>
      <c r="B36" s="22"/>
      <c r="C36" s="22"/>
      <c r="D36" s="22"/>
      <c r="E36" s="15"/>
      <c r="F36" s="15"/>
      <c r="G36" s="192"/>
      <c r="H36" s="15"/>
      <c r="I36" s="23"/>
      <c r="J36" s="22"/>
      <c r="K36" s="23"/>
      <c r="L36" s="184"/>
      <c r="M36" s="179"/>
      <c r="N36" s="179"/>
      <c r="O36" s="179"/>
      <c r="P36" s="179"/>
      <c r="Q36" s="179"/>
    </row>
    <row r="37" spans="1:17" ht="15">
      <c r="A37" s="45">
        <v>144</v>
      </c>
      <c r="B37" s="45">
        <v>151</v>
      </c>
      <c r="C37" s="45">
        <v>8</v>
      </c>
      <c r="D37" s="22" t="s">
        <v>864</v>
      </c>
      <c r="E37" s="15"/>
      <c r="F37" s="31" t="s">
        <v>1133</v>
      </c>
      <c r="G37" s="28" t="s">
        <v>877</v>
      </c>
      <c r="H37" s="15"/>
      <c r="I37" s="93" t="s">
        <v>1129</v>
      </c>
      <c r="J37" s="22" t="s">
        <v>875</v>
      </c>
      <c r="K37" s="93" t="s">
        <v>981</v>
      </c>
      <c r="L37" s="179"/>
      <c r="M37" s="179"/>
      <c r="N37" s="179"/>
      <c r="O37" s="179"/>
      <c r="P37" s="179"/>
      <c r="Q37" s="179"/>
    </row>
    <row r="38" spans="1:17" ht="15">
      <c r="A38" s="22"/>
      <c r="B38" s="22"/>
      <c r="C38" s="22"/>
      <c r="D38" s="22"/>
      <c r="E38" s="15"/>
      <c r="F38" s="31"/>
      <c r="G38" s="28"/>
      <c r="H38" s="15"/>
      <c r="I38" s="23"/>
      <c r="J38" s="22"/>
      <c r="K38" s="23"/>
      <c r="L38" s="179"/>
      <c r="M38" s="179"/>
      <c r="N38" s="179"/>
      <c r="O38" s="179"/>
      <c r="P38" s="179"/>
      <c r="Q38" s="179"/>
    </row>
    <row r="39" spans="1:17" ht="15">
      <c r="A39" s="22">
        <v>152</v>
      </c>
      <c r="B39" s="22">
        <v>154</v>
      </c>
      <c r="C39" s="22">
        <v>3</v>
      </c>
      <c r="D39" s="22" t="s">
        <v>835</v>
      </c>
      <c r="E39" s="15"/>
      <c r="F39" s="31" t="s">
        <v>1138</v>
      </c>
      <c r="G39" s="192" t="s">
        <v>1794</v>
      </c>
      <c r="H39" s="15"/>
      <c r="I39" s="93" t="s">
        <v>1130</v>
      </c>
      <c r="J39" s="22" t="s">
        <v>1464</v>
      </c>
      <c r="K39" s="93" t="s">
        <v>983</v>
      </c>
      <c r="L39" s="179"/>
      <c r="M39" s="179"/>
      <c r="N39" s="179"/>
      <c r="O39" s="179"/>
      <c r="P39" s="179"/>
      <c r="Q39" s="179"/>
    </row>
    <row r="40" spans="1:17" ht="15">
      <c r="A40" s="22"/>
      <c r="B40" s="22"/>
      <c r="C40" s="22"/>
      <c r="D40" s="22"/>
      <c r="E40" s="15"/>
      <c r="F40" s="15"/>
      <c r="G40" s="28"/>
      <c r="H40" s="15"/>
      <c r="I40" s="23"/>
      <c r="J40" s="22"/>
      <c r="K40" s="23"/>
      <c r="L40" s="179"/>
      <c r="M40" s="179"/>
      <c r="N40" s="179"/>
      <c r="O40" s="179"/>
      <c r="P40" s="179"/>
      <c r="Q40" s="179"/>
    </row>
    <row r="41" spans="1:17" ht="15">
      <c r="A41" s="45">
        <v>155</v>
      </c>
      <c r="B41" s="45">
        <v>162</v>
      </c>
      <c r="C41" s="45">
        <v>8</v>
      </c>
      <c r="D41" s="22" t="s">
        <v>864</v>
      </c>
      <c r="E41" s="15"/>
      <c r="F41" s="31" t="s">
        <v>1134</v>
      </c>
      <c r="G41" s="28" t="s">
        <v>877</v>
      </c>
      <c r="H41" s="15"/>
      <c r="I41" s="93" t="s">
        <v>1129</v>
      </c>
      <c r="J41" s="22" t="s">
        <v>875</v>
      </c>
      <c r="K41" s="93" t="s">
        <v>981</v>
      </c>
      <c r="L41" s="179"/>
      <c r="M41" s="179"/>
      <c r="N41" s="179"/>
      <c r="O41" s="179"/>
      <c r="P41" s="179"/>
      <c r="Q41" s="179"/>
    </row>
    <row r="42" spans="1:17" ht="15">
      <c r="A42" s="22"/>
      <c r="B42" s="22"/>
      <c r="C42" s="22"/>
      <c r="D42" s="22"/>
      <c r="E42" s="15"/>
      <c r="F42" s="31"/>
      <c r="G42" s="28"/>
      <c r="H42" s="15"/>
      <c r="I42" s="23"/>
      <c r="J42" s="22"/>
      <c r="K42" s="23"/>
      <c r="L42" s="179"/>
      <c r="M42" s="179"/>
      <c r="N42" s="179"/>
      <c r="O42" s="179"/>
      <c r="P42" s="179"/>
      <c r="Q42" s="179"/>
    </row>
    <row r="43" spans="1:17" ht="15">
      <c r="A43" s="22">
        <v>163</v>
      </c>
      <c r="B43" s="22">
        <v>165</v>
      </c>
      <c r="C43" s="22">
        <v>3</v>
      </c>
      <c r="D43" s="22" t="s">
        <v>835</v>
      </c>
      <c r="E43" s="15"/>
      <c r="F43" s="31" t="s">
        <v>1139</v>
      </c>
      <c r="G43" s="192" t="s">
        <v>1794</v>
      </c>
      <c r="H43" s="15"/>
      <c r="I43" s="93" t="s">
        <v>1130</v>
      </c>
      <c r="J43" s="22" t="s">
        <v>1464</v>
      </c>
      <c r="K43" s="93" t="s">
        <v>983</v>
      </c>
      <c r="L43" s="179"/>
      <c r="M43" s="179"/>
      <c r="N43" s="179"/>
      <c r="O43" s="179"/>
      <c r="P43" s="179"/>
      <c r="Q43" s="179"/>
    </row>
    <row r="44" spans="1:17" ht="15">
      <c r="A44" s="22"/>
      <c r="B44" s="22"/>
      <c r="C44" s="22"/>
      <c r="D44" s="22"/>
      <c r="E44" s="15"/>
      <c r="F44" s="31"/>
      <c r="G44" s="180"/>
      <c r="H44" s="15"/>
      <c r="I44" s="93"/>
      <c r="J44" s="22"/>
      <c r="K44" s="93"/>
      <c r="L44" s="179"/>
      <c r="M44" s="179"/>
      <c r="N44" s="179"/>
      <c r="O44" s="179"/>
      <c r="P44" s="179"/>
      <c r="Q44" s="179"/>
    </row>
    <row r="45" spans="1:17" ht="15">
      <c r="A45" s="22">
        <v>166</v>
      </c>
      <c r="B45" s="22">
        <v>185</v>
      </c>
      <c r="C45" s="22">
        <v>20</v>
      </c>
      <c r="D45" s="22" t="s">
        <v>835</v>
      </c>
      <c r="E45" s="15"/>
      <c r="F45" s="31" t="s">
        <v>1003</v>
      </c>
      <c r="G45" s="181"/>
      <c r="H45" s="15"/>
      <c r="I45" s="27" t="s">
        <v>1004</v>
      </c>
      <c r="J45" s="22" t="s">
        <v>875</v>
      </c>
      <c r="K45" s="93"/>
      <c r="L45" s="179"/>
      <c r="M45" s="179"/>
      <c r="N45" s="179"/>
      <c r="O45" s="179"/>
      <c r="P45" s="179"/>
      <c r="Q45" s="179"/>
    </row>
    <row r="46" spans="1:17" ht="15">
      <c r="A46" s="22"/>
      <c r="B46" s="22"/>
      <c r="C46" s="22"/>
      <c r="D46" s="22"/>
      <c r="E46" s="15"/>
      <c r="F46" s="31"/>
      <c r="G46" s="181"/>
      <c r="H46" s="15"/>
      <c r="I46" s="93"/>
      <c r="J46" s="22"/>
      <c r="K46" s="93"/>
      <c r="L46" s="150"/>
      <c r="M46" s="179"/>
      <c r="N46" s="179"/>
      <c r="O46" s="179"/>
      <c r="P46" s="179"/>
      <c r="Q46" s="179"/>
    </row>
    <row r="47" spans="1:17" ht="15">
      <c r="A47" s="22">
        <v>186</v>
      </c>
      <c r="B47" s="22">
        <v>187</v>
      </c>
      <c r="C47" s="22">
        <v>2</v>
      </c>
      <c r="D47" s="22" t="s">
        <v>835</v>
      </c>
      <c r="E47" s="15"/>
      <c r="F47" s="31" t="s">
        <v>1406</v>
      </c>
      <c r="G47" s="192" t="s">
        <v>1794</v>
      </c>
      <c r="H47" s="15"/>
      <c r="I47" s="27" t="s">
        <v>1005</v>
      </c>
      <c r="J47" s="22" t="s">
        <v>1464</v>
      </c>
      <c r="K47" s="27" t="s">
        <v>874</v>
      </c>
      <c r="L47" s="179"/>
      <c r="M47" s="179"/>
      <c r="N47" s="179"/>
      <c r="O47" s="179"/>
      <c r="P47" s="179"/>
      <c r="Q47" s="179"/>
    </row>
    <row r="48" spans="1:17" ht="15">
      <c r="A48" s="22"/>
      <c r="B48" s="22"/>
      <c r="C48" s="22"/>
      <c r="D48" s="15"/>
      <c r="E48" s="15"/>
      <c r="F48" s="15"/>
      <c r="G48" s="28"/>
      <c r="H48" s="15"/>
      <c r="I48" s="23"/>
      <c r="J48" s="22"/>
      <c r="K48" s="23"/>
      <c r="L48" s="179"/>
      <c r="M48" s="179"/>
      <c r="N48" s="179"/>
      <c r="O48" s="179"/>
      <c r="P48" s="179"/>
      <c r="Q48" s="179"/>
    </row>
    <row r="49" spans="1:17" ht="15">
      <c r="A49" s="22">
        <v>188</v>
      </c>
      <c r="B49" s="22">
        <v>188</v>
      </c>
      <c r="C49" s="22">
        <v>1</v>
      </c>
      <c r="D49" s="22" t="s">
        <v>835</v>
      </c>
      <c r="E49" s="15"/>
      <c r="F49" s="31" t="s">
        <v>846</v>
      </c>
      <c r="G49" s="28" t="s">
        <v>542</v>
      </c>
      <c r="H49" s="15"/>
      <c r="I49" s="27"/>
      <c r="J49" s="22" t="s">
        <v>875</v>
      </c>
      <c r="K49" s="140"/>
      <c r="L49" s="179"/>
      <c r="M49" s="179"/>
      <c r="N49" s="179"/>
      <c r="O49" s="179"/>
      <c r="P49" s="179"/>
      <c r="Q49" s="179"/>
    </row>
    <row r="50" spans="1:17" ht="15">
      <c r="A50" s="22"/>
      <c r="B50" s="22"/>
      <c r="C50" s="22"/>
      <c r="D50" s="15"/>
      <c r="E50" s="15"/>
      <c r="F50" s="15"/>
      <c r="G50" s="28"/>
      <c r="H50" s="15"/>
      <c r="I50" s="27"/>
      <c r="J50" s="22"/>
      <c r="K50" s="23"/>
      <c r="L50" s="179"/>
      <c r="M50" s="179"/>
      <c r="N50" s="179"/>
      <c r="O50" s="179"/>
      <c r="P50" s="179"/>
      <c r="Q50" s="179"/>
    </row>
    <row r="51" spans="1:17" ht="15">
      <c r="A51" s="151">
        <v>189</v>
      </c>
      <c r="B51" s="151">
        <v>192</v>
      </c>
      <c r="C51" s="151">
        <v>4</v>
      </c>
      <c r="D51" s="151" t="s">
        <v>835</v>
      </c>
      <c r="E51" s="150"/>
      <c r="F51" s="150" t="s">
        <v>688</v>
      </c>
      <c r="G51" s="156" t="s">
        <v>689</v>
      </c>
      <c r="H51" s="150"/>
      <c r="I51" s="152" t="s">
        <v>690</v>
      </c>
      <c r="J51" s="151" t="s">
        <v>875</v>
      </c>
      <c r="K51" s="157"/>
      <c r="L51" s="179"/>
      <c r="M51" s="179"/>
      <c r="N51" s="179"/>
      <c r="O51" s="179"/>
      <c r="P51" s="179"/>
      <c r="Q51" s="179"/>
    </row>
    <row r="52" spans="1:17" ht="15">
      <c r="A52" s="151"/>
      <c r="B52" s="151"/>
      <c r="C52" s="151"/>
      <c r="D52" s="151"/>
      <c r="E52" s="150"/>
      <c r="F52" s="150"/>
      <c r="G52" s="156"/>
      <c r="H52" s="150"/>
      <c r="I52" s="152"/>
      <c r="J52" s="151"/>
      <c r="K52" s="157"/>
      <c r="L52" s="179"/>
      <c r="M52" s="179"/>
      <c r="N52" s="179"/>
      <c r="O52" s="179"/>
      <c r="P52" s="179"/>
      <c r="Q52" s="179"/>
    </row>
    <row r="53" spans="1:17" ht="15">
      <c r="A53" s="151">
        <v>193</v>
      </c>
      <c r="B53" s="151">
        <v>198</v>
      </c>
      <c r="C53" s="151">
        <v>6</v>
      </c>
      <c r="D53" s="151" t="s">
        <v>835</v>
      </c>
      <c r="E53" s="150"/>
      <c r="F53" s="150" t="s">
        <v>846</v>
      </c>
      <c r="G53" s="156" t="s">
        <v>542</v>
      </c>
      <c r="H53" s="150"/>
      <c r="I53" s="152"/>
      <c r="J53" s="151"/>
      <c r="K53" s="157"/>
      <c r="L53" s="9"/>
      <c r="M53" s="9"/>
      <c r="N53" s="9"/>
      <c r="O53" s="9"/>
      <c r="P53" s="9"/>
      <c r="Q53" s="9"/>
    </row>
    <row r="54" spans="1:17" ht="15">
      <c r="A54" s="151"/>
      <c r="B54" s="151"/>
      <c r="C54" s="151"/>
      <c r="D54" s="151"/>
      <c r="E54" s="150"/>
      <c r="F54" s="150"/>
      <c r="G54" s="156"/>
      <c r="H54" s="150"/>
      <c r="I54" s="152"/>
      <c r="J54" s="151"/>
      <c r="K54" s="157"/>
      <c r="L54" s="9"/>
      <c r="M54" s="9"/>
      <c r="N54" s="9"/>
      <c r="O54" s="9"/>
      <c r="P54" s="9"/>
      <c r="Q54" s="9"/>
    </row>
    <row r="55" spans="1:17" ht="15">
      <c r="A55" s="545">
        <v>199</v>
      </c>
      <c r="B55" s="545">
        <v>201</v>
      </c>
      <c r="C55" s="545">
        <v>3</v>
      </c>
      <c r="D55" s="545" t="s">
        <v>835</v>
      </c>
      <c r="E55" s="150"/>
      <c r="F55" s="150" t="s">
        <v>1993</v>
      </c>
      <c r="G55" s="598" t="s">
        <v>2028</v>
      </c>
      <c r="H55" s="150"/>
      <c r="I55" s="152" t="s">
        <v>2029</v>
      </c>
      <c r="J55" s="545" t="s">
        <v>839</v>
      </c>
      <c r="K55" s="152" t="s">
        <v>2047</v>
      </c>
      <c r="L55" s="9"/>
      <c r="M55" s="9"/>
      <c r="N55" s="9"/>
      <c r="O55" s="9"/>
      <c r="P55" s="9"/>
      <c r="Q55" s="9"/>
    </row>
    <row r="56" spans="1:17" ht="15">
      <c r="A56" s="22"/>
      <c r="B56" s="22"/>
      <c r="C56" s="22"/>
      <c r="D56" s="15"/>
      <c r="E56" s="15"/>
      <c r="F56" s="15"/>
      <c r="G56" s="28"/>
      <c r="H56" s="15"/>
      <c r="I56" s="27"/>
      <c r="J56" s="22"/>
      <c r="K56" s="23"/>
      <c r="L56" s="9"/>
      <c r="M56" s="9"/>
      <c r="N56" s="9"/>
      <c r="O56" s="9"/>
      <c r="P56" s="9"/>
      <c r="Q56" s="9"/>
    </row>
    <row r="57" spans="1:17" ht="15">
      <c r="A57" s="151">
        <v>202</v>
      </c>
      <c r="B57" s="151">
        <v>202</v>
      </c>
      <c r="C57" s="151">
        <v>1</v>
      </c>
      <c r="D57" s="151" t="s">
        <v>835</v>
      </c>
      <c r="E57" s="150"/>
      <c r="F57" s="150" t="s">
        <v>2174</v>
      </c>
      <c r="G57" s="156" t="s">
        <v>2093</v>
      </c>
      <c r="H57" s="150"/>
      <c r="I57" s="152" t="s">
        <v>2175</v>
      </c>
      <c r="J57" s="151" t="s">
        <v>875</v>
      </c>
      <c r="K57" s="152" t="s">
        <v>2177</v>
      </c>
      <c r="L57" s="9"/>
      <c r="M57" s="9"/>
      <c r="N57" s="9"/>
      <c r="O57" s="9"/>
      <c r="P57" s="9"/>
      <c r="Q57" s="9"/>
    </row>
    <row r="58" spans="1:17" ht="15">
      <c r="A58" s="22"/>
      <c r="B58" s="22"/>
      <c r="C58" s="22"/>
      <c r="D58" s="15"/>
      <c r="E58" s="15"/>
      <c r="F58" s="15"/>
      <c r="G58" s="28"/>
      <c r="H58" s="15"/>
      <c r="I58" s="27"/>
      <c r="J58" s="22"/>
      <c r="K58" s="23"/>
    </row>
    <row r="59" spans="1:17" ht="15">
      <c r="A59" s="22">
        <v>203</v>
      </c>
      <c r="B59" s="22">
        <v>232</v>
      </c>
      <c r="C59" s="22">
        <v>30</v>
      </c>
      <c r="D59" s="300" t="s">
        <v>835</v>
      </c>
      <c r="E59" s="15"/>
      <c r="F59" s="15" t="s">
        <v>2240</v>
      </c>
      <c r="G59" s="28"/>
      <c r="H59" s="15"/>
      <c r="I59" s="27" t="s">
        <v>2241</v>
      </c>
      <c r="J59" s="22" t="s">
        <v>875</v>
      </c>
      <c r="K59" s="23"/>
    </row>
    <row r="60" spans="1:17" ht="15">
      <c r="A60" s="545"/>
      <c r="B60" s="545"/>
      <c r="C60" s="545"/>
      <c r="D60" s="150"/>
      <c r="E60" s="150"/>
      <c r="F60" s="150"/>
      <c r="G60" s="156"/>
      <c r="H60" s="150"/>
      <c r="I60" s="152"/>
      <c r="J60" s="545"/>
      <c r="K60" s="157"/>
    </row>
    <row r="61" spans="1:17" ht="15">
      <c r="A61" s="545">
        <v>233</v>
      </c>
      <c r="B61" s="545">
        <v>262</v>
      </c>
      <c r="C61" s="545">
        <v>30</v>
      </c>
      <c r="D61" s="545" t="s">
        <v>835</v>
      </c>
      <c r="E61" s="150"/>
      <c r="F61" s="150" t="s">
        <v>2271</v>
      </c>
      <c r="G61" s="150"/>
      <c r="H61" s="150"/>
      <c r="I61" s="599" t="s">
        <v>2272</v>
      </c>
      <c r="J61" s="545" t="s">
        <v>875</v>
      </c>
      <c r="K61" s="157"/>
    </row>
    <row r="62" spans="1:17" ht="15">
      <c r="A62" s="545"/>
      <c r="B62" s="545"/>
      <c r="C62" s="545"/>
      <c r="D62" s="150"/>
      <c r="E62" s="150"/>
      <c r="F62" s="150"/>
      <c r="G62" s="156"/>
      <c r="H62" s="150"/>
      <c r="I62" s="152"/>
      <c r="J62" s="545"/>
      <c r="K62" s="157"/>
    </row>
    <row r="63" spans="1:17" ht="15">
      <c r="A63" s="545">
        <v>263</v>
      </c>
      <c r="B63" s="545">
        <v>288</v>
      </c>
      <c r="C63" s="545">
        <v>26</v>
      </c>
      <c r="D63" s="545" t="s">
        <v>835</v>
      </c>
      <c r="E63" s="150"/>
      <c r="F63" s="150" t="s">
        <v>846</v>
      </c>
      <c r="G63" s="150" t="s">
        <v>850</v>
      </c>
      <c r="H63" s="150"/>
      <c r="I63" s="272"/>
      <c r="J63" s="545" t="s">
        <v>839</v>
      </c>
      <c r="K63" s="157"/>
    </row>
    <row r="64" spans="1:17" ht="15">
      <c r="A64" s="545"/>
      <c r="B64" s="545"/>
      <c r="C64" s="545"/>
      <c r="D64" s="545"/>
      <c r="E64" s="150"/>
      <c r="F64" s="150"/>
      <c r="G64" s="150"/>
      <c r="H64" s="150"/>
      <c r="I64" s="272"/>
      <c r="J64" s="545"/>
      <c r="K64" s="157"/>
    </row>
    <row r="65" spans="1:11" ht="15">
      <c r="A65" s="545">
        <v>289</v>
      </c>
      <c r="B65" s="545">
        <v>300</v>
      </c>
      <c r="C65" s="545">
        <v>12</v>
      </c>
      <c r="D65" s="545" t="s">
        <v>835</v>
      </c>
      <c r="E65" s="150"/>
      <c r="F65" s="150" t="s">
        <v>834</v>
      </c>
      <c r="G65" s="150"/>
      <c r="H65" s="150"/>
      <c r="I65" s="228"/>
      <c r="J65" s="545"/>
      <c r="K65" s="157"/>
    </row>
    <row r="66" spans="1:11" ht="15">
      <c r="A66" s="545"/>
      <c r="B66" s="545">
        <f>B63-A63</f>
        <v>25</v>
      </c>
      <c r="C66" s="545"/>
      <c r="D66" s="545"/>
      <c r="E66" s="150"/>
      <c r="F66" s="150"/>
      <c r="G66" s="150"/>
      <c r="H66" s="150"/>
      <c r="I66" s="157"/>
      <c r="J66" s="545"/>
      <c r="K66" s="157"/>
    </row>
    <row r="67" spans="1:11" ht="15">
      <c r="A67" s="545"/>
      <c r="B67" s="545"/>
      <c r="C67" s="545"/>
      <c r="D67" s="545"/>
      <c r="E67" s="150"/>
      <c r="F67" s="150"/>
      <c r="G67" s="150"/>
      <c r="H67" s="150"/>
      <c r="I67" s="157"/>
      <c r="J67" s="545"/>
      <c r="K67" s="157"/>
    </row>
    <row r="68" spans="1:11" ht="15">
      <c r="A68" s="600" t="s">
        <v>1079</v>
      </c>
      <c r="B68" s="601"/>
      <c r="C68" s="602" t="s">
        <v>1080</v>
      </c>
      <c r="D68" s="285" t="s">
        <v>1527</v>
      </c>
      <c r="E68" s="150"/>
      <c r="F68" s="150"/>
      <c r="G68" s="150"/>
      <c r="H68" s="150"/>
      <c r="I68" s="157"/>
      <c r="J68" s="545"/>
      <c r="K68" s="157"/>
    </row>
    <row r="69" spans="1:11" ht="15">
      <c r="A69" s="53"/>
      <c r="B69" s="51"/>
      <c r="C69" s="52" t="s">
        <v>868</v>
      </c>
      <c r="D69" s="24" t="s">
        <v>1608</v>
      </c>
      <c r="E69" s="15"/>
      <c r="F69" s="15"/>
      <c r="G69" s="15"/>
      <c r="H69" s="15"/>
      <c r="I69" s="15"/>
      <c r="J69" s="22"/>
      <c r="K69" s="23"/>
    </row>
    <row r="70" spans="1:11" ht="15">
      <c r="A70" s="53"/>
      <c r="B70" s="53"/>
      <c r="C70" s="54" t="s">
        <v>882</v>
      </c>
      <c r="D70" s="24" t="s">
        <v>1528</v>
      </c>
      <c r="E70" s="15"/>
      <c r="F70" s="15"/>
      <c r="G70" s="15"/>
      <c r="H70" s="15"/>
      <c r="I70" s="15"/>
      <c r="J70" s="22"/>
      <c r="K70" s="23"/>
    </row>
    <row r="71" spans="1:11" ht="15">
      <c r="A71" s="51"/>
      <c r="B71" s="51"/>
      <c r="C71" s="52" t="s">
        <v>883</v>
      </c>
      <c r="D71" s="24" t="s">
        <v>1769</v>
      </c>
      <c r="E71" s="15"/>
      <c r="F71" s="15"/>
      <c r="G71" s="15"/>
      <c r="H71" s="15"/>
      <c r="I71" s="15"/>
      <c r="J71" s="22"/>
      <c r="K71" s="23"/>
    </row>
    <row r="72" spans="1:11">
      <c r="A72" s="149"/>
      <c r="B72" s="149"/>
      <c r="C72" s="149"/>
      <c r="D72" s="149"/>
      <c r="E72" s="149"/>
      <c r="F72" s="149"/>
      <c r="G72" s="149"/>
      <c r="H72" s="149"/>
      <c r="I72" s="149"/>
      <c r="J72" s="149"/>
      <c r="K72" s="149"/>
    </row>
    <row r="73" spans="1:11">
      <c r="A73" s="149"/>
      <c r="B73" s="149"/>
      <c r="C73" s="149"/>
      <c r="D73" s="149"/>
      <c r="E73" s="149"/>
      <c r="F73" s="149"/>
      <c r="G73" s="149"/>
      <c r="H73" s="149"/>
      <c r="I73" s="149"/>
      <c r="J73" s="149"/>
      <c r="K73" s="149"/>
    </row>
    <row r="74" spans="1:11">
      <c r="A74" s="149"/>
      <c r="B74" s="149"/>
      <c r="C74" s="149"/>
      <c r="D74" s="149"/>
      <c r="E74" s="149"/>
      <c r="F74" s="149"/>
      <c r="G74" s="149"/>
      <c r="H74" s="149"/>
      <c r="I74" s="149"/>
      <c r="J74" s="149"/>
      <c r="K74" s="149"/>
    </row>
    <row r="75" spans="1:11" ht="15">
      <c r="A75" s="318"/>
      <c r="B75" s="150"/>
      <c r="C75" s="150"/>
      <c r="D75" s="318"/>
      <c r="E75" s="150"/>
      <c r="F75" s="150"/>
      <c r="G75" s="150"/>
      <c r="H75" s="150"/>
      <c r="I75" s="150"/>
      <c r="J75" s="318"/>
      <c r="K75" s="150"/>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4"/>
      <c r="B93" s="1"/>
      <c r="C93" s="1"/>
      <c r="D93" s="1"/>
      <c r="E93" s="1"/>
      <c r="F93" s="1"/>
      <c r="G93" s="1"/>
      <c r="H93" s="1"/>
      <c r="I93" s="1"/>
      <c r="J93" s="4"/>
      <c r="K93" s="1"/>
    </row>
    <row r="94" spans="1:11" ht="15">
      <c r="A94" s="4"/>
      <c r="B94" s="1"/>
      <c r="C94" s="1"/>
      <c r="D94" s="1"/>
      <c r="E94" s="1"/>
      <c r="F94" s="1"/>
      <c r="G94" s="1"/>
      <c r="H94" s="1"/>
      <c r="I94" s="1"/>
      <c r="J94" s="4"/>
      <c r="K94" s="1"/>
    </row>
    <row r="95" spans="1:11" ht="15">
      <c r="A95" s="4"/>
      <c r="B95" s="1"/>
      <c r="C95" s="1"/>
      <c r="D95" s="1"/>
      <c r="E95" s="1"/>
      <c r="F95" s="1"/>
      <c r="G95" s="1"/>
      <c r="H95" s="1"/>
      <c r="I95" s="1"/>
      <c r="J95" s="4"/>
      <c r="K95" s="1"/>
    </row>
    <row r="96" spans="1:11" ht="15">
      <c r="A96" s="4"/>
      <c r="B96" s="1"/>
      <c r="C96" s="1"/>
      <c r="D96" s="1"/>
      <c r="E96" s="1"/>
      <c r="F96" s="1"/>
      <c r="G96" s="1"/>
      <c r="H96" s="1"/>
      <c r="I96" s="1"/>
      <c r="J96" s="4"/>
      <c r="K96" s="1"/>
    </row>
    <row r="97" spans="1:11" ht="15">
      <c r="A97" s="4"/>
      <c r="B97" s="1"/>
      <c r="C97" s="1"/>
      <c r="D97" s="1"/>
      <c r="E97" s="1"/>
      <c r="F97" s="1"/>
      <c r="G97" s="1"/>
      <c r="H97" s="1"/>
      <c r="I97" s="1"/>
      <c r="J97" s="4"/>
      <c r="K97" s="1"/>
    </row>
    <row r="98" spans="1:11" ht="15">
      <c r="A98" s="4"/>
      <c r="B98" s="1"/>
      <c r="C98" s="1"/>
      <c r="D98" s="1"/>
      <c r="E98" s="1"/>
      <c r="F98" s="1"/>
      <c r="G98" s="1"/>
      <c r="H98" s="1"/>
      <c r="I98" s="1"/>
      <c r="J98" s="4"/>
      <c r="K98" s="1"/>
    </row>
    <row r="99" spans="1:11" ht="15">
      <c r="A99" s="4"/>
      <c r="B99" s="1"/>
      <c r="C99" s="1"/>
      <c r="D99" s="1"/>
      <c r="E99" s="1"/>
      <c r="F99" s="1"/>
      <c r="G99" s="1"/>
      <c r="H99" s="1"/>
      <c r="I99" s="1"/>
      <c r="J99" s="4"/>
      <c r="K99" s="1"/>
    </row>
    <row r="100" spans="1:11" ht="15">
      <c r="A100" s="4"/>
      <c r="B100" s="1"/>
      <c r="C100" s="1"/>
      <c r="D100" s="1"/>
      <c r="E100" s="1"/>
      <c r="F100" s="1"/>
      <c r="G100" s="1"/>
      <c r="H100" s="1"/>
      <c r="I100" s="1"/>
      <c r="J100" s="4"/>
      <c r="K100" s="1"/>
    </row>
    <row r="101" spans="1:11" ht="15">
      <c r="A101" s="4"/>
      <c r="B101" s="1"/>
      <c r="C101" s="1"/>
      <c r="D101" s="1"/>
      <c r="E101" s="1"/>
      <c r="F101" s="1"/>
      <c r="G101" s="1"/>
      <c r="H101" s="1"/>
      <c r="I101" s="1"/>
      <c r="J101" s="4"/>
      <c r="K101" s="1"/>
    </row>
    <row r="102" spans="1:11" ht="15">
      <c r="A102" s="4"/>
      <c r="B102" s="1"/>
      <c r="C102" s="1"/>
      <c r="D102" s="1"/>
      <c r="E102" s="1"/>
      <c r="F102" s="1"/>
      <c r="G102" s="1"/>
      <c r="H102" s="1"/>
      <c r="I102" s="1"/>
      <c r="J102" s="4"/>
      <c r="K102" s="1"/>
    </row>
    <row r="103" spans="1:11" ht="15">
      <c r="A103" s="4"/>
      <c r="B103" s="1"/>
      <c r="C103" s="1"/>
      <c r="D103" s="1"/>
      <c r="E103" s="1"/>
      <c r="F103" s="1"/>
      <c r="G103" s="1"/>
      <c r="H103" s="1"/>
      <c r="I103" s="1"/>
      <c r="J103" s="4"/>
      <c r="K103" s="1"/>
    </row>
    <row r="104" spans="1:11" ht="15">
      <c r="A104" s="4"/>
      <c r="B104" s="1"/>
      <c r="C104" s="1"/>
      <c r="D104" s="1"/>
      <c r="E104" s="1"/>
      <c r="F104" s="1"/>
      <c r="G104" s="1"/>
      <c r="H104" s="1"/>
      <c r="I104" s="1"/>
      <c r="J104" s="4"/>
      <c r="K104" s="1"/>
    </row>
    <row r="105" spans="1:11" ht="15">
      <c r="A105" s="4"/>
      <c r="B105" s="1"/>
      <c r="C105" s="1"/>
      <c r="D105" s="1"/>
      <c r="E105" s="1"/>
      <c r="F105" s="1"/>
      <c r="G105" s="1"/>
      <c r="H105" s="1"/>
      <c r="I105" s="1"/>
      <c r="J105" s="4"/>
      <c r="K105" s="1"/>
    </row>
    <row r="106" spans="1:11" ht="15">
      <c r="A106" s="4"/>
      <c r="B106" s="1"/>
      <c r="C106" s="1"/>
      <c r="D106" s="1"/>
      <c r="E106" s="1"/>
      <c r="F106" s="1"/>
      <c r="G106" s="1"/>
      <c r="H106" s="1"/>
      <c r="I106" s="1"/>
      <c r="J106" s="4"/>
      <c r="K106" s="1"/>
    </row>
    <row r="107" spans="1:11" ht="15">
      <c r="A107" s="4"/>
      <c r="B107" s="1"/>
      <c r="C107" s="1"/>
      <c r="D107" s="1"/>
      <c r="E107" s="1"/>
      <c r="F107" s="1"/>
      <c r="G107" s="1"/>
      <c r="H107" s="1"/>
      <c r="I107" s="1"/>
      <c r="J107" s="4"/>
      <c r="K107" s="1"/>
    </row>
    <row r="108" spans="1:11" ht="15">
      <c r="A108" s="4"/>
      <c r="B108" s="1"/>
      <c r="C108" s="1"/>
      <c r="D108" s="1"/>
      <c r="E108" s="1"/>
      <c r="F108" s="1"/>
      <c r="G108" s="1"/>
      <c r="H108" s="1"/>
      <c r="I108" s="1"/>
      <c r="J108" s="4"/>
      <c r="K108" s="1"/>
    </row>
    <row r="109" spans="1:11" ht="15">
      <c r="A109" s="4"/>
      <c r="B109" s="1"/>
      <c r="C109" s="1"/>
      <c r="D109" s="1"/>
      <c r="E109" s="1"/>
      <c r="F109" s="1"/>
      <c r="G109" s="1"/>
      <c r="H109" s="1"/>
      <c r="I109" s="1"/>
      <c r="J109" s="4"/>
      <c r="K109" s="1"/>
    </row>
    <row r="110" spans="1:11" ht="15">
      <c r="A110" s="1"/>
      <c r="B110" s="1"/>
      <c r="C110" s="1"/>
      <c r="D110" s="1"/>
      <c r="E110" s="1"/>
      <c r="F110" s="1"/>
      <c r="G110" s="1"/>
      <c r="H110" s="1"/>
      <c r="I110" s="1"/>
      <c r="J110" s="4"/>
      <c r="K110" s="1"/>
    </row>
    <row r="111" spans="1:11" ht="15">
      <c r="A111" s="1"/>
      <c r="B111" s="1"/>
      <c r="C111" s="1"/>
      <c r="D111" s="1"/>
      <c r="E111" s="1"/>
      <c r="F111" s="1"/>
      <c r="G111" s="1"/>
      <c r="H111" s="1"/>
      <c r="I111" s="1"/>
      <c r="J111" s="4"/>
      <c r="K111" s="1"/>
    </row>
    <row r="112" spans="1:11" ht="15">
      <c r="A112" s="1"/>
      <c r="B112" s="1"/>
      <c r="C112" s="1"/>
      <c r="D112" s="1"/>
      <c r="E112" s="1"/>
      <c r="F112" s="1"/>
      <c r="G112" s="1"/>
      <c r="H112" s="1"/>
      <c r="I112" s="1"/>
      <c r="J112" s="4"/>
      <c r="K112" s="1"/>
    </row>
    <row r="113" spans="1:11" ht="15">
      <c r="A113" s="1"/>
      <c r="B113" s="1"/>
      <c r="C113" s="1"/>
      <c r="D113" s="1"/>
      <c r="E113" s="1"/>
      <c r="F113" s="1"/>
      <c r="G113" s="1"/>
      <c r="H113" s="1"/>
      <c r="I113" s="1"/>
      <c r="J113" s="4"/>
      <c r="K113" s="1"/>
    </row>
    <row r="114" spans="1:11" ht="15">
      <c r="A114" s="1"/>
      <c r="B114" s="1"/>
      <c r="C114" s="1"/>
      <c r="D114" s="1"/>
      <c r="E114" s="1"/>
      <c r="F114" s="1"/>
      <c r="G114" s="1"/>
      <c r="H114" s="1"/>
      <c r="I114" s="1"/>
      <c r="J114" s="4"/>
      <c r="K114" s="1"/>
    </row>
    <row r="115" spans="1:11" ht="15">
      <c r="A115" s="1"/>
      <c r="B115" s="1"/>
      <c r="C115" s="1"/>
      <c r="D115" s="1"/>
      <c r="E115" s="1"/>
      <c r="F115" s="1"/>
      <c r="G115" s="1"/>
      <c r="H115" s="1"/>
      <c r="I115" s="1"/>
      <c r="J115" s="4"/>
      <c r="K115" s="1"/>
    </row>
    <row r="116" spans="1:11" ht="15">
      <c r="A116" s="1"/>
      <c r="B116" s="1"/>
      <c r="C116" s="1"/>
      <c r="D116" s="1"/>
      <c r="E116" s="1"/>
      <c r="F116" s="1"/>
      <c r="G116" s="1"/>
      <c r="H116" s="1"/>
      <c r="I116" s="1"/>
      <c r="J116" s="4"/>
      <c r="K116" s="1"/>
    </row>
    <row r="117" spans="1:11" ht="15">
      <c r="A117" s="1"/>
      <c r="B117" s="1"/>
      <c r="C117" s="1"/>
      <c r="D117" s="1"/>
      <c r="E117" s="1"/>
      <c r="F117" s="1"/>
      <c r="G117" s="1"/>
      <c r="H117" s="1"/>
      <c r="I117" s="1"/>
      <c r="J117" s="1"/>
      <c r="K117" s="1"/>
    </row>
    <row r="118" spans="1:11" ht="15">
      <c r="A118" s="1"/>
      <c r="B118" s="1"/>
      <c r="C118" s="1"/>
      <c r="D118" s="1"/>
      <c r="E118" s="1"/>
      <c r="F118" s="1"/>
      <c r="G118" s="1"/>
      <c r="H118" s="1"/>
      <c r="I118" s="1"/>
      <c r="J118" s="1"/>
      <c r="K118" s="1"/>
    </row>
    <row r="119" spans="1:11" ht="15">
      <c r="A119" s="1"/>
      <c r="B119" s="1"/>
      <c r="C119" s="1"/>
      <c r="D119" s="1"/>
      <c r="E119" s="1"/>
      <c r="F119" s="1"/>
      <c r="G119" s="1"/>
      <c r="H119" s="1"/>
      <c r="I119" s="1"/>
      <c r="J119" s="1"/>
      <c r="K119" s="1"/>
    </row>
  </sheetData>
  <mergeCells count="13">
    <mergeCell ref="L12:N12"/>
    <mergeCell ref="L5:Q5"/>
    <mergeCell ref="L6:Q6"/>
    <mergeCell ref="L7:Q7"/>
    <mergeCell ref="L8:Q8"/>
    <mergeCell ref="L9:Q9"/>
    <mergeCell ref="L10:Q10"/>
    <mergeCell ref="L11:P11"/>
    <mergeCell ref="L1:Q1"/>
    <mergeCell ref="L2:Q2"/>
    <mergeCell ref="L3:Q3"/>
    <mergeCell ref="L4:Q4"/>
    <mergeCell ref="A3:D3"/>
  </mergeCells>
  <phoneticPr fontId="0" type="noConversion"/>
  <hyperlinks>
    <hyperlink ref="I19" location="'FAR Data Dictionary'!A38" display="'FAR Data Dictionary'!A38" xr:uid="{00000000-0004-0000-0500-000000000000}"/>
    <hyperlink ref="I21" location="'FAR Data Dictionary'!A39" display="'FAR Data Dictionary'!A39" xr:uid="{00000000-0004-0000-0500-000001000000}"/>
    <hyperlink ref="I23" location="'FAR Data Dictionary'!A40" display="'FAR Data Dictionary'!A40" xr:uid="{00000000-0004-0000-0500-000002000000}"/>
    <hyperlink ref="I25" location="'FAR Data Dictionary'!A42" display="'FAR Data Dictionary'!A42" xr:uid="{00000000-0004-0000-0500-000003000000}"/>
    <hyperlink ref="I27" location="'FAR Data Dictionary'!A43" display="'FAR Data Dictionary'!A43" xr:uid="{00000000-0004-0000-0500-000004000000}"/>
    <hyperlink ref="K13" location="'Reject Code List'!A17" display="014" xr:uid="{00000000-0004-0000-0500-000005000000}"/>
    <hyperlink ref="K21" location="'Reject Code List'!A18" display="015" xr:uid="{00000000-0004-0000-0500-000006000000}"/>
    <hyperlink ref="K25" location="'Reject Code List'!A38" display="037" xr:uid="{00000000-0004-0000-0500-000007000000}"/>
    <hyperlink ref="K27" location="'Reject Code List'!A39" display="038" xr:uid="{00000000-0004-0000-0500-000008000000}"/>
    <hyperlink ref="I15" location="'FAR Data Dictionary'!A36" display="'FAR Data Dictionary'!A36" xr:uid="{00000000-0004-0000-0500-000009000000}"/>
    <hyperlink ref="I17" location="'FAR Data Dictionary'!A37" display="'FAR Data Dictionary'!A37" xr:uid="{00000000-0004-0000-0500-00000A000000}"/>
    <hyperlink ref="I13" location="'FAR Data Dictionary'!A35" display="'FAR Data Dictionary'!A35" xr:uid="{00000000-0004-0000-0500-00000B000000}"/>
    <hyperlink ref="A3" location="'Commission Looping Diagram'!F9" display="'Commission Looping Diagram'!F9" xr:uid="{00000000-0004-0000-0500-00000C000000}"/>
    <hyperlink ref="I29" location="'Commission Data Dictionary'!A38" display="'Commission Data Dictionary'!A38" xr:uid="{00000000-0004-0000-0500-00000D000000}"/>
    <hyperlink ref="I31" location="'Commission Data Dictionary'!A52" display="'Commission Data Dictionary'!A52" xr:uid="{00000000-0004-0000-0500-00000E000000}"/>
    <hyperlink ref="K29" location="'Commission Reject Code List'!A62" display="'Commission Reject Code List'!A62" xr:uid="{00000000-0004-0000-0500-00000F000000}"/>
    <hyperlink ref="K31" location="'Commission Reject Code List'!A63" display="'Commission Reject Code List'!A63" xr:uid="{00000000-0004-0000-0500-000010000000}"/>
    <hyperlink ref="I33" location="'Commission Data Dictionary'!A38" display="'Commission Data Dictionary'!A38" xr:uid="{00000000-0004-0000-0500-000011000000}"/>
    <hyperlink ref="I35" location="'Commission Data Dictionary'!A52" display="'Commission Data Dictionary'!A52" xr:uid="{00000000-0004-0000-0500-000012000000}"/>
    <hyperlink ref="K33" location="'Commission Reject Code List'!A62" display="'Commission Reject Code List'!A62" xr:uid="{00000000-0004-0000-0500-000013000000}"/>
    <hyperlink ref="K35" location="'Commission Reject Code List'!A63" display="'Commission Reject Code List'!A63" xr:uid="{00000000-0004-0000-0500-000014000000}"/>
    <hyperlink ref="I37" location="'Commission Data Dictionary'!A38" display="'Commission Data Dictionary'!A38" xr:uid="{00000000-0004-0000-0500-000015000000}"/>
    <hyperlink ref="I39" location="'Commission Data Dictionary'!A52" display="'Commission Data Dictionary'!A52" xr:uid="{00000000-0004-0000-0500-000016000000}"/>
    <hyperlink ref="K37" location="'Commission Reject Code List'!A62" display="'Commission Reject Code List'!A62" xr:uid="{00000000-0004-0000-0500-000017000000}"/>
    <hyperlink ref="K39" location="'Commission Reject Code List'!A63" display="'Commission Reject Code List'!A63" xr:uid="{00000000-0004-0000-0500-000018000000}"/>
    <hyperlink ref="I41" location="'Commission Data Dictionary'!A38" display="'Commission Data Dictionary'!A38" xr:uid="{00000000-0004-0000-0500-000019000000}"/>
    <hyperlink ref="I43" location="'Commission Data Dictionary'!A52" display="'Commission Data Dictionary'!A52" xr:uid="{00000000-0004-0000-0500-00001A000000}"/>
    <hyperlink ref="K41" location="'Commission Reject Code List'!A62" display="'Commission Reject Code List'!A62" xr:uid="{00000000-0004-0000-0500-00001B000000}"/>
    <hyperlink ref="K43" location="'Commission Reject Code List'!A63" display="'Commission Reject Code List'!A63" xr:uid="{00000000-0004-0000-0500-00001C000000}"/>
    <hyperlink ref="A3:D3" location="'FAR Looping Diagram'!F9" display="'FAR Looping Diagram'!F9" xr:uid="{00000000-0004-0000-0500-00001D000000}"/>
    <hyperlink ref="G17" location="'FAR Code List'!I7" display="(See Code List)" xr:uid="{00000000-0004-0000-0500-00001E000000}"/>
    <hyperlink ref="G23" location="'FAR Code List'!I47" display="(See Code List)" xr:uid="{00000000-0004-0000-0500-00001F000000}"/>
    <hyperlink ref="G27" location="'FAR Code List'!I73" display="(See Code List)" xr:uid="{00000000-0004-0000-0500-000020000000}"/>
    <hyperlink ref="K17" location="'Reject Code List'!A20" display="017" xr:uid="{00000000-0004-0000-0500-000021000000}"/>
    <hyperlink ref="K23" location="'Reject Code List'!A19" display="016" xr:uid="{00000000-0004-0000-0500-000022000000}"/>
    <hyperlink ref="I45" location="'FAR Data Dictionary'!A187" display="5122" xr:uid="{00000000-0004-0000-0500-000023000000}"/>
    <hyperlink ref="I47" location="'FAR Data Dictionary'!A188" display="5123" xr:uid="{00000000-0004-0000-0500-000024000000}"/>
    <hyperlink ref="G47" location="'FAR Code List'!I510" display="(See Code List)" xr:uid="{00000000-0004-0000-0500-000025000000}"/>
    <hyperlink ref="K47" location="'Reject Code List'!A64" display="080" xr:uid="{00000000-0004-0000-0500-000026000000}"/>
    <hyperlink ref="I51" location="'FAR Data Dictionary'!A41" display="5128" xr:uid="{00000000-0004-0000-0500-000027000000}"/>
    <hyperlink ref="I55" location="'FAR Data Dictionary'!A45" display="5139" xr:uid="{00000000-0004-0000-0500-000028000000}"/>
    <hyperlink ref="G55" location="'FAR Code List'!A516" display="(See Code list)" xr:uid="{00000000-0004-0000-0500-000029000000}"/>
    <hyperlink ref="K55" location="'Reject Code List'!A68" display="097" xr:uid="{00000000-0004-0000-0500-00002A000000}"/>
    <hyperlink ref="K7" location="'Reject Code List'!A184" display="500" xr:uid="{00000000-0004-0000-0500-00002B000000}"/>
    <hyperlink ref="K9" location="'Reject Code List'!A184" display="500" xr:uid="{00000000-0004-0000-0500-00002C000000}"/>
    <hyperlink ref="K11" location="'Reject Code List'!A184" display="500" xr:uid="{00000000-0004-0000-0500-00002D000000}"/>
    <hyperlink ref="I57" location="'FAR Data Dictionary'!A45" display="5139" xr:uid="{00000000-0004-0000-0500-00002E000000}"/>
    <hyperlink ref="K57" location="'Reject Code List'!A68" display="097" xr:uid="{00000000-0004-0000-0500-00002F000000}"/>
    <hyperlink ref="G31" location="'FAR Code List'!I73" display="(See Code List)" xr:uid="{00000000-0004-0000-0500-000030000000}"/>
    <hyperlink ref="G35" location="'FAR Code List'!I73" display="(See Code List)" xr:uid="{00000000-0004-0000-0500-000031000000}"/>
    <hyperlink ref="G39" location="'FAR Code List'!I73" display="(See Code List)" xr:uid="{00000000-0004-0000-0500-000032000000}"/>
    <hyperlink ref="G43" location="'FAR Code List'!I73" display="(See Code List)" xr:uid="{00000000-0004-0000-0500-000033000000}"/>
    <hyperlink ref="I61" location="'FAR Data Dictionary'!A48" display="5149" xr:uid="{00000000-0004-0000-0500-000034000000}"/>
    <hyperlink ref="L1" location="'Submitting Header '!A1" display="'Submitting Header '!A1" xr:uid="{00000000-0004-0000-0500-000035000000}"/>
    <hyperlink ref="L2" location="'Contra Record'!A1" display="'Contra Record'!A1" xr:uid="{00000000-0004-0000-0500-000036000000}"/>
    <hyperlink ref="L3" location="'Contract Record #1'!A1" display="'Contract Record #1'!A1" xr:uid="{00000000-0004-0000-0500-000037000000}"/>
    <hyperlink ref="L4" location="'Fund Record'!A1" display="'Fund Record'!A1" xr:uid="{00000000-0004-0000-0500-000038000000}"/>
    <hyperlink ref="L5" location="'Contra Party Record'!A1" display="'Contra Party Record'!A1" xr:uid="{00000000-0004-0000-0500-000039000000}"/>
    <hyperlink ref="L6" location="'Contract Recipient Record'!A1" display="'Contract Recipient Record'!A1" xr:uid="{00000000-0004-0000-0500-00003A000000}"/>
    <hyperlink ref="L11" location="'Commission Reject Code List'!A1" display="'Commission Reject Code List'!A1" xr:uid="{00000000-0004-0000-0500-00003B000000}"/>
    <hyperlink ref="L12" location="'Commission Code List'!A1" display="'Commission Code List'!A1" xr:uid="{00000000-0004-0000-0500-00003C000000}"/>
    <hyperlink ref="L2:M2" location="'Contra Header'!L3" display="'Contra Header'!L3" xr:uid="{00000000-0004-0000-0500-00003D000000}"/>
    <hyperlink ref="L3:M3" location="'Contract Record'!L3" display="'Contract Record'!L3" xr:uid="{00000000-0004-0000-0500-00003E000000}"/>
    <hyperlink ref="L4:O4" location="'Contract Entity Address Record'!A1" display="'Contract Entity Address Record'!A1" xr:uid="{00000000-0004-0000-0500-00003F000000}"/>
    <hyperlink ref="L5:N5" location="'Contra Agent Record'!A1" display="'Contra Agent Record'!A1" xr:uid="{00000000-0004-0000-0500-000040000000}"/>
    <hyperlink ref="L6:N6" location="'Contract Transaction Record '!A1" display="'Contract Transaction Record '!A1" xr:uid="{00000000-0004-0000-0500-000041000000}"/>
    <hyperlink ref="L7:O7" location="'Contract Underying Assets'!A1" display="'Contract Underying Assets'!A1" xr:uid="{00000000-0004-0000-0500-000042000000}"/>
    <hyperlink ref="L8:O8" location="'Contract Payee &amp; Payor  Record'!A1" display="'Contract Payee &amp; Payor  Record'!A1" xr:uid="{00000000-0004-0000-0500-000043000000}"/>
    <hyperlink ref="L9:P9" location="'Contract Payee &amp; Payor Details'!A1" display="'Contract Payee &amp; Payor Details'!A1" xr:uid="{00000000-0004-0000-0500-000044000000}"/>
    <hyperlink ref="L10:P10" location="'Contract Payee &amp; Payor Address'!L4" display="'Contract Payee &amp; Payor Address'!L4" xr:uid="{00000000-0004-0000-0500-000045000000}"/>
    <hyperlink ref="L11:M11" location="'Reject Code List'!A1" display="'Reject Code List'!A1" xr:uid="{00000000-0004-0000-0500-000046000000}"/>
    <hyperlink ref="L12:M12" location="'FAR Code List'!A1" display="'FAR Code List'!A1" xr:uid="{00000000-0004-0000-0500-000047000000}"/>
    <hyperlink ref="L1:M1" location="'Submitting Header '!L3" display="'Submitting Header '!L3" xr:uid="{00000000-0004-0000-0500-000048000000}"/>
    <hyperlink ref="L4:P4" location="'Contract Entity Address Record'!L4" display="'Contract Entity Address Record'!L4" xr:uid="{00000000-0004-0000-0500-000049000000}"/>
    <hyperlink ref="L3:P3" location="'Contract Record'!L3" display="'Contract Record'!L3" xr:uid="{00000000-0004-0000-0500-00004A000000}"/>
    <hyperlink ref="L5:P5" location="'Contra Agent Record'!L4" display="'Contra Agent Record'!L4" xr:uid="{00000000-0004-0000-0500-00004B000000}"/>
    <hyperlink ref="L6:P6" location="'Contract Transaction Record '!L4" display="'Contract Transaction Record '!L4" xr:uid="{00000000-0004-0000-0500-00004C000000}"/>
    <hyperlink ref="L7:P7" location="'Contract Underying Assets'!L4" display="'Contract Underying Assets'!L4" xr:uid="{00000000-0004-0000-0500-00004D000000}"/>
    <hyperlink ref="L8:P8" location="'Contract Payee &amp; Payor  Record'!L4" display="'Contract Payee &amp; Payor  Record'!L4" xr:uid="{00000000-0004-0000-0500-00004E000000}"/>
    <hyperlink ref="L9:Q9" location="'Contract Payee &amp; Payor Details'!L4" display="'Contract Payee &amp; Payor Details'!L4" xr:uid="{00000000-0004-0000-0500-00004F000000}"/>
    <hyperlink ref="L11:P11" location="'Reject Code List'!L4" display="'Reject Code List'!L4" xr:uid="{00000000-0004-0000-0500-000050000000}"/>
    <hyperlink ref="L12:N12" location="'FAR Code List'!O4" display="'FAR Code List'!O4" xr:uid="{00000000-0004-0000-0500-000051000000}"/>
    <hyperlink ref="L13" location="'State Support, License Chart'!A1" display="State Support, License Chart" xr:uid="{00000000-0004-0000-0500-000052000000}"/>
    <hyperlink ref="L14" location="'Florida County Codes'!A1" display="Florida County Codes" xr:uid="{00000000-0004-0000-0500-000053000000}"/>
    <hyperlink ref="L15" location="'County Codes'!A1" display="County Codes" xr:uid="{00000000-0004-0000-0500-000054000000}"/>
    <hyperlink ref="L16" location="'Country Codes'!A1" display="Country Codes" xr:uid="{00000000-0004-0000-0500-000055000000}"/>
    <hyperlink ref="L7:Q7" location="'Contract Underlying Assets'!L4" display="'Contract Underlying Assets'!L4" xr:uid="{00000000-0004-0000-0500-000056000000}"/>
    <hyperlink ref="L5:Q5" location="'Contract Agent Record'!L4" display="'Contract Agent Record'!L4" xr:uid="{00000000-0004-0000-0500-000057000000}"/>
    <hyperlink ref="L8:Q8" location="'Contract Payee &amp; Payor Record'!A1" display="Contract Payee/Payor Record" xr:uid="{00000000-0004-0000-0500-000058000000}"/>
  </hyperlinks>
  <pageMargins left="1" right="0.5" top="1" bottom="1" header="0.5" footer="0.5"/>
  <pageSetup scale="61" orientation="portrait" r:id="rId1"/>
  <headerFooter alignWithMargins="0">
    <oddHeader>&amp;L&amp;"Arial,Italic"NSCC - Insurance Processing Services</oddHeader>
    <oddFooter>&amp;CPage &amp;P&amp;RFAR CONTRACT RECORD&amp;L&amp;1#&amp;"Arial"&amp;10&amp;K737373DTCC Confidential (Yellow)</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107"/>
  <sheetViews>
    <sheetView zoomScale="90" zoomScaleNormal="90" workbookViewId="0">
      <selection activeCell="I15" sqref="I15"/>
    </sheetView>
  </sheetViews>
  <sheetFormatPr defaultRowHeight="12.75"/>
  <cols>
    <col min="4" max="4" width="11.28515625" customWidth="1"/>
    <col min="5" max="5" width="4" customWidth="1"/>
    <col min="6" max="6" width="52.85546875" bestFit="1" customWidth="1"/>
    <col min="7" max="7" width="20.7109375" customWidth="1"/>
    <col min="8" max="8" width="2.7109375" customWidth="1"/>
    <col min="9" max="11" width="11.85546875" customWidth="1"/>
  </cols>
  <sheetData>
    <row r="1" spans="1:17" ht="18">
      <c r="A1" s="14" t="s">
        <v>1395</v>
      </c>
      <c r="B1" s="10"/>
      <c r="C1" s="10"/>
      <c r="D1" s="10"/>
      <c r="E1" s="10"/>
      <c r="F1" s="15"/>
      <c r="G1" s="15"/>
      <c r="H1" s="15"/>
      <c r="I1" s="15"/>
      <c r="J1" s="15"/>
      <c r="K1" s="15"/>
      <c r="L1" s="727" t="s">
        <v>1076</v>
      </c>
      <c r="M1" s="727"/>
      <c r="N1" s="727"/>
      <c r="O1" s="727"/>
      <c r="P1" s="727"/>
      <c r="Q1" s="727"/>
    </row>
    <row r="2" spans="1:17" ht="15.75">
      <c r="A2" s="10"/>
      <c r="B2" s="10"/>
      <c r="C2" s="10"/>
      <c r="D2" s="10"/>
      <c r="E2" s="10"/>
      <c r="F2" s="15"/>
      <c r="G2" s="15"/>
      <c r="H2" s="15"/>
      <c r="I2" s="15"/>
      <c r="J2" s="15"/>
      <c r="K2" s="15"/>
      <c r="L2" s="727" t="s">
        <v>1077</v>
      </c>
      <c r="M2" s="727"/>
      <c r="N2" s="730"/>
      <c r="O2" s="730"/>
      <c r="P2" s="730"/>
      <c r="Q2" s="738"/>
    </row>
    <row r="3" spans="1:17" ht="15.75">
      <c r="A3" s="706" t="s">
        <v>792</v>
      </c>
      <c r="B3" s="706"/>
      <c r="C3" s="706"/>
      <c r="D3" s="706"/>
      <c r="E3" s="706"/>
      <c r="F3" s="15"/>
      <c r="G3" s="15"/>
      <c r="H3" s="15"/>
      <c r="I3" s="15"/>
      <c r="J3" s="15"/>
      <c r="K3" s="15"/>
      <c r="L3" s="727" t="s">
        <v>1776</v>
      </c>
      <c r="M3" s="727"/>
      <c r="N3" s="727"/>
      <c r="O3" s="727"/>
      <c r="P3" s="727"/>
      <c r="Q3" s="738"/>
    </row>
    <row r="4" spans="1:17" ht="15.75">
      <c r="A4" s="10"/>
      <c r="B4" s="10"/>
      <c r="C4" s="10"/>
      <c r="D4" s="10"/>
      <c r="E4" s="10"/>
      <c r="F4" s="15"/>
      <c r="G4" s="15"/>
      <c r="H4" s="15"/>
      <c r="I4" s="15"/>
      <c r="J4" s="15"/>
      <c r="K4" s="15"/>
      <c r="L4" s="727" t="s">
        <v>1778</v>
      </c>
      <c r="M4" s="727"/>
      <c r="N4" s="727"/>
      <c r="O4" s="727"/>
      <c r="P4" s="727"/>
      <c r="Q4" s="738"/>
    </row>
    <row r="5" spans="1:17" ht="31.5">
      <c r="A5" s="16" t="s">
        <v>826</v>
      </c>
      <c r="B5" s="16" t="s">
        <v>827</v>
      </c>
      <c r="C5" s="16" t="s">
        <v>828</v>
      </c>
      <c r="D5" s="16" t="s">
        <v>829</v>
      </c>
      <c r="E5" s="17"/>
      <c r="F5" s="17" t="s">
        <v>830</v>
      </c>
      <c r="G5" s="17" t="s">
        <v>831</v>
      </c>
      <c r="H5" s="17"/>
      <c r="I5" s="16" t="s">
        <v>832</v>
      </c>
      <c r="J5" s="18" t="s">
        <v>833</v>
      </c>
      <c r="K5" s="18" t="s">
        <v>834</v>
      </c>
      <c r="L5" s="739" t="s">
        <v>1780</v>
      </c>
      <c r="M5" s="739"/>
      <c r="N5" s="739"/>
      <c r="O5" s="739"/>
      <c r="P5" s="739"/>
      <c r="Q5" s="740"/>
    </row>
    <row r="6" spans="1:17" ht="15.75">
      <c r="A6" s="19"/>
      <c r="B6" s="19"/>
      <c r="C6" s="19"/>
      <c r="D6" s="19"/>
      <c r="E6" s="20"/>
      <c r="F6" s="20"/>
      <c r="G6" s="20"/>
      <c r="H6" s="20"/>
      <c r="I6" s="19"/>
      <c r="J6" s="21"/>
      <c r="K6" s="21"/>
      <c r="L6" s="727" t="s">
        <v>1781</v>
      </c>
      <c r="M6" s="727"/>
      <c r="N6" s="727"/>
      <c r="O6" s="727"/>
      <c r="P6" s="727"/>
      <c r="Q6" s="738"/>
    </row>
    <row r="7" spans="1:17" ht="15.75">
      <c r="A7" s="22">
        <v>1</v>
      </c>
      <c r="B7" s="22">
        <v>1</v>
      </c>
      <c r="C7" s="22">
        <v>1</v>
      </c>
      <c r="D7" s="22" t="s">
        <v>835</v>
      </c>
      <c r="E7" s="15"/>
      <c r="F7" s="15" t="s">
        <v>836</v>
      </c>
      <c r="G7" s="15" t="s">
        <v>838</v>
      </c>
      <c r="H7" s="15"/>
      <c r="I7" s="23"/>
      <c r="J7" s="22" t="s">
        <v>839</v>
      </c>
      <c r="K7" s="27" t="s">
        <v>1035</v>
      </c>
      <c r="L7" s="727" t="s">
        <v>1782</v>
      </c>
      <c r="M7" s="727"/>
      <c r="N7" s="727"/>
      <c r="O7" s="727"/>
      <c r="P7" s="727"/>
      <c r="Q7" s="727"/>
    </row>
    <row r="8" spans="1:17" ht="15">
      <c r="A8" s="22"/>
      <c r="B8" s="22"/>
      <c r="C8" s="22"/>
      <c r="D8" s="22"/>
      <c r="E8" s="15"/>
      <c r="F8" s="15"/>
      <c r="G8" s="15"/>
      <c r="H8" s="15"/>
      <c r="I8" s="23"/>
      <c r="J8" s="22"/>
      <c r="K8" s="23"/>
      <c r="L8" s="741" t="s">
        <v>1783</v>
      </c>
      <c r="M8" s="741"/>
      <c r="N8" s="741"/>
      <c r="O8" s="741"/>
      <c r="P8" s="741"/>
      <c r="Q8" s="741"/>
    </row>
    <row r="9" spans="1:17" ht="15.75">
      <c r="A9" s="22">
        <v>2</v>
      </c>
      <c r="B9" s="22">
        <v>3</v>
      </c>
      <c r="C9" s="22">
        <v>2</v>
      </c>
      <c r="D9" s="22" t="s">
        <v>835</v>
      </c>
      <c r="E9" s="15"/>
      <c r="F9" s="15" t="s">
        <v>837</v>
      </c>
      <c r="G9" s="24">
        <v>43</v>
      </c>
      <c r="H9" s="15"/>
      <c r="I9" s="23"/>
      <c r="J9" s="22" t="s">
        <v>839</v>
      </c>
      <c r="K9" s="27" t="s">
        <v>1035</v>
      </c>
      <c r="L9" s="727" t="s">
        <v>1784</v>
      </c>
      <c r="M9" s="727"/>
      <c r="N9" s="727"/>
      <c r="O9" s="727"/>
      <c r="P9" s="727"/>
      <c r="Q9" s="727"/>
    </row>
    <row r="10" spans="1:17" ht="15.75">
      <c r="A10" s="22"/>
      <c r="B10" s="22"/>
      <c r="C10" s="22"/>
      <c r="D10" s="22"/>
      <c r="E10" s="15"/>
      <c r="F10" s="15"/>
      <c r="G10" s="24"/>
      <c r="H10" s="15"/>
      <c r="I10" s="23"/>
      <c r="J10" s="22"/>
      <c r="K10" s="23"/>
      <c r="L10" s="727" t="s">
        <v>1785</v>
      </c>
      <c r="M10" s="727"/>
      <c r="N10" s="727"/>
      <c r="O10" s="727"/>
      <c r="P10" s="727"/>
      <c r="Q10" s="738"/>
    </row>
    <row r="11" spans="1:17" ht="15.75">
      <c r="A11" s="22">
        <v>4</v>
      </c>
      <c r="B11" s="22">
        <v>5</v>
      </c>
      <c r="C11" s="22">
        <v>2</v>
      </c>
      <c r="D11" s="22" t="s">
        <v>835</v>
      </c>
      <c r="E11" s="15"/>
      <c r="F11" s="15" t="s">
        <v>867</v>
      </c>
      <c r="G11" s="25" t="s">
        <v>882</v>
      </c>
      <c r="H11" s="15"/>
      <c r="I11" s="23"/>
      <c r="J11" s="22" t="s">
        <v>839</v>
      </c>
      <c r="K11" s="27" t="s">
        <v>1035</v>
      </c>
      <c r="L11" s="728" t="s">
        <v>1786</v>
      </c>
      <c r="M11" s="728"/>
      <c r="N11" s="728"/>
      <c r="O11" s="728"/>
      <c r="P11" s="728"/>
      <c r="Q11" s="172"/>
    </row>
    <row r="12" spans="1:17" ht="15.75">
      <c r="A12" s="22"/>
      <c r="B12" s="22"/>
      <c r="C12" s="22"/>
      <c r="D12" s="22"/>
      <c r="E12" s="15"/>
      <c r="F12" s="26"/>
      <c r="G12" s="25"/>
      <c r="H12" s="15"/>
      <c r="I12" s="23"/>
      <c r="J12" s="22"/>
      <c r="K12" s="23"/>
      <c r="L12" s="728" t="s">
        <v>1787</v>
      </c>
      <c r="M12" s="728"/>
      <c r="N12" s="728"/>
      <c r="O12" s="172"/>
      <c r="P12" s="172"/>
      <c r="Q12" s="172"/>
    </row>
    <row r="13" spans="1:17" ht="45.75">
      <c r="A13" s="45">
        <v>6</v>
      </c>
      <c r="B13" s="45">
        <v>35</v>
      </c>
      <c r="C13" s="45">
        <v>30</v>
      </c>
      <c r="D13" s="45" t="s">
        <v>835</v>
      </c>
      <c r="E13" s="46"/>
      <c r="F13" s="47" t="s">
        <v>1117</v>
      </c>
      <c r="G13" s="34" t="s">
        <v>1188</v>
      </c>
      <c r="H13" s="15"/>
      <c r="I13" s="182" t="s">
        <v>1118</v>
      </c>
      <c r="J13" s="45" t="s">
        <v>839</v>
      </c>
      <c r="K13" s="50" t="s">
        <v>940</v>
      </c>
      <c r="L13" s="287" t="s">
        <v>718</v>
      </c>
      <c r="M13" s="172"/>
      <c r="N13" s="172"/>
      <c r="O13" s="172"/>
      <c r="P13" s="172"/>
      <c r="Q13" s="172"/>
    </row>
    <row r="14" spans="1:17" ht="15.75">
      <c r="A14" s="22"/>
      <c r="B14" s="22"/>
      <c r="C14" s="22"/>
      <c r="D14" s="22"/>
      <c r="E14" s="15"/>
      <c r="F14" s="26"/>
      <c r="G14" s="28"/>
      <c r="H14" s="15"/>
      <c r="I14" s="109"/>
      <c r="J14" s="22"/>
      <c r="K14" s="39"/>
      <c r="L14" s="287" t="s">
        <v>719</v>
      </c>
      <c r="M14" s="172"/>
      <c r="N14" s="172"/>
      <c r="O14" s="172"/>
      <c r="P14" s="172"/>
      <c r="Q14" s="172"/>
    </row>
    <row r="15" spans="1:17" ht="15.75">
      <c r="A15" s="22">
        <v>36</v>
      </c>
      <c r="B15" s="22">
        <v>36</v>
      </c>
      <c r="C15" s="22">
        <v>1</v>
      </c>
      <c r="D15" s="22" t="s">
        <v>835</v>
      </c>
      <c r="E15" s="15"/>
      <c r="F15" s="29" t="s">
        <v>1140</v>
      </c>
      <c r="G15" s="194" t="s">
        <v>1794</v>
      </c>
      <c r="H15" s="15"/>
      <c r="I15" s="27" t="s">
        <v>1141</v>
      </c>
      <c r="J15" s="22" t="s">
        <v>839</v>
      </c>
      <c r="K15" s="27" t="s">
        <v>1142</v>
      </c>
      <c r="L15" s="287" t="s">
        <v>720</v>
      </c>
      <c r="M15" s="172"/>
      <c r="N15" s="172"/>
      <c r="O15" s="172"/>
      <c r="P15" s="172"/>
      <c r="Q15" s="172"/>
    </row>
    <row r="16" spans="1:17" ht="15.75">
      <c r="A16" s="22"/>
      <c r="B16" s="22"/>
      <c r="C16" s="22"/>
      <c r="D16" s="22"/>
      <c r="E16" s="15"/>
      <c r="F16" s="29"/>
      <c r="G16" s="41"/>
      <c r="H16" s="15"/>
      <c r="I16" s="109"/>
      <c r="J16" s="22"/>
      <c r="K16" s="39"/>
      <c r="L16" s="287" t="s">
        <v>721</v>
      </c>
      <c r="M16" s="172"/>
      <c r="N16" s="172"/>
      <c r="O16" s="172"/>
      <c r="P16" s="172"/>
      <c r="Q16" s="172"/>
    </row>
    <row r="17" spans="1:17" ht="15">
      <c r="A17" s="22">
        <v>37</v>
      </c>
      <c r="B17" s="22">
        <v>39</v>
      </c>
      <c r="C17" s="22">
        <v>3</v>
      </c>
      <c r="D17" s="22" t="s">
        <v>835</v>
      </c>
      <c r="E17" s="15"/>
      <c r="F17" s="30" t="s">
        <v>1143</v>
      </c>
      <c r="G17" s="194" t="s">
        <v>1794</v>
      </c>
      <c r="H17" s="15"/>
      <c r="I17" s="27" t="s">
        <v>1152</v>
      </c>
      <c r="J17" s="22" t="s">
        <v>839</v>
      </c>
      <c r="K17" s="27" t="s">
        <v>1165</v>
      </c>
      <c r="L17" s="179"/>
      <c r="M17" s="179"/>
      <c r="N17" s="179"/>
      <c r="O17" s="179"/>
      <c r="P17" s="179"/>
      <c r="Q17" s="179"/>
    </row>
    <row r="18" spans="1:17" ht="15">
      <c r="A18" s="22"/>
      <c r="B18" s="22"/>
      <c r="C18" s="22"/>
      <c r="D18" s="22"/>
      <c r="E18" s="15"/>
      <c r="F18" s="31"/>
      <c r="G18" s="25"/>
      <c r="H18" s="15"/>
      <c r="I18" s="109"/>
      <c r="J18" s="22"/>
      <c r="K18" s="39"/>
      <c r="L18" s="179"/>
      <c r="M18" s="179"/>
      <c r="N18" s="179"/>
      <c r="O18" s="179"/>
      <c r="P18" s="179"/>
      <c r="Q18" s="179"/>
    </row>
    <row r="19" spans="1:17" ht="30">
      <c r="A19" s="45">
        <v>40</v>
      </c>
      <c r="B19" s="45">
        <v>40</v>
      </c>
      <c r="C19" s="45">
        <v>1</v>
      </c>
      <c r="D19" s="45" t="s">
        <v>835</v>
      </c>
      <c r="E19" s="15"/>
      <c r="F19" s="30" t="s">
        <v>1530</v>
      </c>
      <c r="G19" s="30" t="s">
        <v>1172</v>
      </c>
      <c r="H19" s="15"/>
      <c r="I19" s="50" t="s">
        <v>1153</v>
      </c>
      <c r="J19" s="45" t="s">
        <v>839</v>
      </c>
      <c r="K19" s="50" t="s">
        <v>1164</v>
      </c>
      <c r="L19" s="179"/>
      <c r="M19" s="179"/>
      <c r="N19" s="179"/>
      <c r="O19" s="179"/>
      <c r="P19" s="179"/>
      <c r="Q19" s="179"/>
    </row>
    <row r="20" spans="1:17" ht="15">
      <c r="A20" s="45"/>
      <c r="B20" s="45"/>
      <c r="C20" s="45"/>
      <c r="D20" s="45"/>
      <c r="E20" s="15"/>
      <c r="F20" s="30"/>
      <c r="G20" s="30"/>
      <c r="H20" s="15"/>
      <c r="I20" s="50"/>
      <c r="J20" s="45"/>
      <c r="K20" s="49"/>
      <c r="L20" s="179"/>
      <c r="M20" s="179"/>
      <c r="N20" s="179"/>
      <c r="O20" s="179"/>
      <c r="P20" s="179"/>
      <c r="Q20" s="179"/>
    </row>
    <row r="21" spans="1:17" ht="15">
      <c r="A21" s="45">
        <v>41</v>
      </c>
      <c r="B21" s="45">
        <v>145</v>
      </c>
      <c r="C21" s="45">
        <v>105</v>
      </c>
      <c r="D21" s="45" t="s">
        <v>835</v>
      </c>
      <c r="E21" s="15"/>
      <c r="F21" s="32" t="s">
        <v>1144</v>
      </c>
      <c r="G21" s="43"/>
      <c r="H21" s="15"/>
      <c r="I21" s="50" t="s">
        <v>1154</v>
      </c>
      <c r="J21" s="45" t="s">
        <v>1464</v>
      </c>
      <c r="K21" s="50" t="s">
        <v>1163</v>
      </c>
      <c r="L21" s="179"/>
      <c r="M21" s="179"/>
      <c r="N21" s="179"/>
      <c r="O21" s="179"/>
      <c r="P21" s="179"/>
      <c r="Q21" s="179"/>
    </row>
    <row r="22" spans="1:17" ht="15.75" thickBot="1">
      <c r="A22" s="124"/>
      <c r="B22" s="124"/>
      <c r="C22" s="124"/>
      <c r="D22" s="124"/>
      <c r="E22" s="126"/>
      <c r="F22" s="127"/>
      <c r="G22" s="128"/>
      <c r="H22" s="126"/>
      <c r="I22" s="129"/>
      <c r="J22" s="124"/>
      <c r="K22" s="130"/>
      <c r="L22" s="179"/>
      <c r="M22" s="179"/>
      <c r="N22" s="179"/>
      <c r="O22" s="179"/>
      <c r="P22" s="179"/>
      <c r="Q22" s="179"/>
    </row>
    <row r="23" spans="1:17" ht="15">
      <c r="A23" s="60"/>
      <c r="B23" s="61"/>
      <c r="C23" s="61"/>
      <c r="D23" s="61"/>
      <c r="E23" s="63"/>
      <c r="F23" s="125" t="s">
        <v>1170</v>
      </c>
      <c r="G23" s="65"/>
      <c r="H23" s="63"/>
      <c r="I23" s="111"/>
      <c r="J23" s="61"/>
      <c r="K23" s="117"/>
      <c r="L23" s="179"/>
      <c r="M23" s="179"/>
      <c r="N23" s="179"/>
      <c r="O23" s="179"/>
      <c r="P23" s="179"/>
      <c r="Q23" s="179"/>
    </row>
    <row r="24" spans="1:17" ht="15">
      <c r="A24" s="60">
        <v>41</v>
      </c>
      <c r="B24" s="61">
        <v>75</v>
      </c>
      <c r="C24" s="61">
        <v>35</v>
      </c>
      <c r="D24" s="62" t="s">
        <v>835</v>
      </c>
      <c r="E24" s="63"/>
      <c r="F24" s="64" t="s">
        <v>1145</v>
      </c>
      <c r="G24" s="65"/>
      <c r="H24" s="63"/>
      <c r="I24" s="112" t="s">
        <v>1155</v>
      </c>
      <c r="J24" s="45" t="s">
        <v>1464</v>
      </c>
      <c r="K24" s="183" t="s">
        <v>1162</v>
      </c>
      <c r="L24" s="179"/>
      <c r="M24" s="179"/>
      <c r="N24" s="179"/>
      <c r="O24" s="179"/>
      <c r="P24" s="179"/>
      <c r="Q24" s="179"/>
    </row>
    <row r="25" spans="1:17" ht="15">
      <c r="A25" s="60"/>
      <c r="B25" s="61"/>
      <c r="C25" s="61"/>
      <c r="D25" s="61"/>
      <c r="E25" s="63"/>
      <c r="F25" s="64"/>
      <c r="G25" s="65"/>
      <c r="H25" s="63"/>
      <c r="I25" s="111"/>
      <c r="J25" s="61"/>
      <c r="K25" s="67"/>
      <c r="L25" s="179"/>
      <c r="M25" s="179"/>
      <c r="N25" s="179"/>
      <c r="O25" s="179"/>
      <c r="P25" s="179"/>
      <c r="Q25" s="179"/>
    </row>
    <row r="26" spans="1:17" ht="15">
      <c r="A26" s="60">
        <v>76</v>
      </c>
      <c r="B26" s="61">
        <v>100</v>
      </c>
      <c r="C26" s="61">
        <v>25</v>
      </c>
      <c r="D26" s="61" t="s">
        <v>835</v>
      </c>
      <c r="E26" s="63"/>
      <c r="F26" s="63" t="s">
        <v>1146</v>
      </c>
      <c r="G26" s="65"/>
      <c r="H26" s="63"/>
      <c r="I26" s="112" t="s">
        <v>1156</v>
      </c>
      <c r="J26" s="61" t="s">
        <v>875</v>
      </c>
      <c r="K26" s="67"/>
      <c r="L26" s="179"/>
      <c r="M26" s="179"/>
      <c r="N26" s="179"/>
      <c r="O26" s="179"/>
      <c r="P26" s="179"/>
      <c r="Q26" s="179"/>
    </row>
    <row r="27" spans="1:17" ht="15">
      <c r="A27" s="60"/>
      <c r="B27" s="61"/>
      <c r="C27" s="61"/>
      <c r="D27" s="61"/>
      <c r="E27" s="63"/>
      <c r="F27" s="64"/>
      <c r="G27" s="65"/>
      <c r="H27" s="63"/>
      <c r="I27" s="111"/>
      <c r="J27" s="61"/>
      <c r="K27" s="67"/>
      <c r="L27" s="179"/>
      <c r="M27" s="179"/>
      <c r="N27" s="179"/>
      <c r="O27" s="179"/>
      <c r="P27" s="179"/>
      <c r="Q27" s="179"/>
    </row>
    <row r="28" spans="1:17" ht="15">
      <c r="A28" s="60">
        <v>101</v>
      </c>
      <c r="B28" s="61">
        <v>125</v>
      </c>
      <c r="C28" s="61">
        <v>25</v>
      </c>
      <c r="D28" s="61" t="s">
        <v>835</v>
      </c>
      <c r="E28" s="63"/>
      <c r="F28" s="64" t="s">
        <v>1147</v>
      </c>
      <c r="G28" s="65"/>
      <c r="H28" s="63"/>
      <c r="I28" s="112" t="s">
        <v>1157</v>
      </c>
      <c r="J28" s="61" t="s">
        <v>875</v>
      </c>
      <c r="K28" s="67"/>
      <c r="L28" s="179"/>
      <c r="M28" s="179"/>
      <c r="N28" s="179"/>
      <c r="O28" s="179"/>
      <c r="P28" s="179"/>
      <c r="Q28" s="179"/>
    </row>
    <row r="29" spans="1:17" ht="15">
      <c r="A29" s="60"/>
      <c r="B29" s="61"/>
      <c r="C29" s="61"/>
      <c r="D29" s="61"/>
      <c r="E29" s="63"/>
      <c r="F29" s="64"/>
      <c r="G29" s="65"/>
      <c r="H29" s="63"/>
      <c r="I29" s="111"/>
      <c r="J29" s="61"/>
      <c r="K29" s="67"/>
      <c r="L29" s="179"/>
      <c r="M29" s="179"/>
      <c r="N29" s="179"/>
      <c r="O29" s="179"/>
      <c r="P29" s="179"/>
      <c r="Q29" s="179"/>
    </row>
    <row r="30" spans="1:17" ht="15">
      <c r="A30" s="60">
        <v>126</v>
      </c>
      <c r="B30" s="61">
        <v>135</v>
      </c>
      <c r="C30" s="61">
        <v>10</v>
      </c>
      <c r="D30" s="61" t="s">
        <v>835</v>
      </c>
      <c r="E30" s="63"/>
      <c r="F30" s="64" t="s">
        <v>1148</v>
      </c>
      <c r="G30" s="65"/>
      <c r="H30" s="63"/>
      <c r="I30" s="112" t="s">
        <v>1158</v>
      </c>
      <c r="J30" s="61" t="s">
        <v>875</v>
      </c>
      <c r="K30" s="67"/>
      <c r="L30" s="179"/>
      <c r="M30" s="179"/>
      <c r="N30" s="179"/>
      <c r="O30" s="179"/>
      <c r="P30" s="179"/>
      <c r="Q30" s="179"/>
    </row>
    <row r="31" spans="1:17" ht="15">
      <c r="A31" s="60"/>
      <c r="B31" s="61"/>
      <c r="C31" s="61"/>
      <c r="D31" s="61"/>
      <c r="E31" s="63"/>
      <c r="F31" s="64"/>
      <c r="G31" s="65"/>
      <c r="H31" s="63"/>
      <c r="I31" s="111"/>
      <c r="J31" s="61"/>
      <c r="K31" s="67"/>
      <c r="L31" s="179"/>
      <c r="M31" s="179"/>
      <c r="N31" s="179"/>
      <c r="O31" s="179"/>
      <c r="P31" s="179"/>
      <c r="Q31" s="179"/>
    </row>
    <row r="32" spans="1:17" ht="15">
      <c r="A32" s="60">
        <v>136</v>
      </c>
      <c r="B32" s="61">
        <v>145</v>
      </c>
      <c r="C32" s="61">
        <v>10</v>
      </c>
      <c r="D32" s="61" t="s">
        <v>835</v>
      </c>
      <c r="E32" s="63"/>
      <c r="F32" s="64" t="s">
        <v>1149</v>
      </c>
      <c r="G32" s="65"/>
      <c r="H32" s="63"/>
      <c r="I32" s="112" t="s">
        <v>1159</v>
      </c>
      <c r="J32" s="61" t="s">
        <v>875</v>
      </c>
      <c r="K32" s="67"/>
      <c r="L32" s="179"/>
      <c r="M32" s="179"/>
      <c r="N32" s="179"/>
      <c r="O32" s="179"/>
      <c r="P32" s="179"/>
      <c r="Q32" s="179"/>
    </row>
    <row r="33" spans="1:17" ht="15.75" thickBot="1">
      <c r="A33" s="131"/>
      <c r="B33" s="132"/>
      <c r="C33" s="132"/>
      <c r="D33" s="132"/>
      <c r="E33" s="126"/>
      <c r="F33" s="133" t="s">
        <v>1171</v>
      </c>
      <c r="G33" s="126"/>
      <c r="H33" s="126"/>
      <c r="I33" s="134"/>
      <c r="J33" s="132"/>
      <c r="K33" s="135"/>
      <c r="L33" s="179"/>
      <c r="M33" s="179"/>
      <c r="N33" s="179"/>
      <c r="O33" s="179"/>
      <c r="P33" s="179"/>
      <c r="Q33" s="179"/>
    </row>
    <row r="34" spans="1:17" ht="15">
      <c r="A34" s="60"/>
      <c r="B34" s="61"/>
      <c r="C34" s="61"/>
      <c r="D34" s="61"/>
      <c r="E34" s="63"/>
      <c r="F34" s="125"/>
      <c r="G34" s="63"/>
      <c r="H34" s="63"/>
      <c r="I34" s="66"/>
      <c r="J34" s="61"/>
      <c r="K34" s="81"/>
      <c r="L34" s="179"/>
      <c r="M34" s="179"/>
      <c r="N34" s="179"/>
      <c r="O34" s="179"/>
      <c r="P34" s="179"/>
      <c r="Q34" s="179"/>
    </row>
    <row r="35" spans="1:17" ht="15">
      <c r="A35" s="61"/>
      <c r="B35" s="61"/>
      <c r="C35" s="61"/>
      <c r="D35" s="61"/>
      <c r="E35" s="63"/>
      <c r="F35" s="125"/>
      <c r="G35" s="63"/>
      <c r="H35" s="63"/>
      <c r="I35" s="66"/>
      <c r="J35" s="61"/>
      <c r="K35" s="81"/>
      <c r="L35" s="184"/>
      <c r="M35" s="179"/>
      <c r="N35" s="179"/>
      <c r="O35" s="179"/>
      <c r="P35" s="179"/>
      <c r="Q35" s="179"/>
    </row>
    <row r="36" spans="1:17" ht="15">
      <c r="A36" s="274">
        <v>146</v>
      </c>
      <c r="B36" s="274">
        <v>220</v>
      </c>
      <c r="C36" s="274">
        <v>75</v>
      </c>
      <c r="D36" s="274" t="s">
        <v>835</v>
      </c>
      <c r="E36" s="275"/>
      <c r="F36" s="276" t="s">
        <v>2104</v>
      </c>
      <c r="G36" s="275"/>
      <c r="H36" s="275"/>
      <c r="I36" s="277" t="s">
        <v>2155</v>
      </c>
      <c r="J36" s="274"/>
      <c r="K36" s="157"/>
      <c r="L36" s="184"/>
      <c r="M36" s="179"/>
      <c r="N36" s="179"/>
      <c r="O36" s="179"/>
      <c r="P36" s="179"/>
      <c r="Q36" s="179"/>
    </row>
    <row r="37" spans="1:17" ht="15">
      <c r="A37" s="22"/>
      <c r="B37" s="22"/>
      <c r="C37" s="22"/>
      <c r="D37" s="22"/>
      <c r="E37" s="15"/>
      <c r="F37" s="31"/>
      <c r="G37" s="28"/>
      <c r="H37" s="15"/>
      <c r="I37" s="39"/>
      <c r="J37" s="22"/>
      <c r="K37" s="23"/>
      <c r="L37" s="179"/>
      <c r="M37" s="179"/>
      <c r="N37" s="179"/>
      <c r="O37" s="179"/>
      <c r="P37" s="179"/>
      <c r="Q37" s="179"/>
    </row>
    <row r="38" spans="1:17" ht="15">
      <c r="A38" s="22">
        <v>221</v>
      </c>
      <c r="B38" s="22">
        <v>240</v>
      </c>
      <c r="C38" s="22">
        <v>20</v>
      </c>
      <c r="D38" s="22" t="s">
        <v>835</v>
      </c>
      <c r="E38" s="15"/>
      <c r="F38" s="31" t="s">
        <v>1150</v>
      </c>
      <c r="G38" s="28"/>
      <c r="H38" s="15"/>
      <c r="I38" s="112" t="s">
        <v>1428</v>
      </c>
      <c r="J38" s="22" t="s">
        <v>875</v>
      </c>
      <c r="K38" s="23"/>
      <c r="L38" s="179"/>
      <c r="M38" s="179"/>
      <c r="N38" s="179"/>
      <c r="O38" s="179"/>
      <c r="P38" s="179"/>
      <c r="Q38" s="179"/>
    </row>
    <row r="39" spans="1:17" ht="15">
      <c r="A39" s="22"/>
      <c r="B39" s="22"/>
      <c r="C39" s="22"/>
      <c r="D39" s="22"/>
      <c r="E39" s="15"/>
      <c r="F39" s="31"/>
      <c r="G39" s="28"/>
      <c r="H39" s="15"/>
      <c r="I39" s="112"/>
      <c r="J39" s="22"/>
      <c r="K39" s="23"/>
      <c r="L39" s="179"/>
      <c r="M39" s="179"/>
      <c r="N39" s="179"/>
      <c r="O39" s="179"/>
      <c r="P39" s="179"/>
      <c r="Q39" s="179"/>
    </row>
    <row r="40" spans="1:17" ht="15">
      <c r="A40" s="22">
        <v>241</v>
      </c>
      <c r="B40" s="22">
        <v>242</v>
      </c>
      <c r="C40" s="22">
        <v>2</v>
      </c>
      <c r="D40" s="22" t="s">
        <v>835</v>
      </c>
      <c r="E40" s="15"/>
      <c r="F40" s="31" t="s">
        <v>1151</v>
      </c>
      <c r="G40" s="194" t="s">
        <v>1794</v>
      </c>
      <c r="H40" s="15"/>
      <c r="I40" s="112" t="s">
        <v>1160</v>
      </c>
      <c r="J40" s="45" t="s">
        <v>1464</v>
      </c>
      <c r="K40" s="50" t="s">
        <v>1161</v>
      </c>
      <c r="L40" s="179"/>
      <c r="M40" s="179"/>
      <c r="N40" s="179"/>
      <c r="O40" s="179"/>
      <c r="P40" s="179"/>
      <c r="Q40" s="179"/>
    </row>
    <row r="41" spans="1:17" ht="15">
      <c r="A41" s="22"/>
      <c r="B41" s="22"/>
      <c r="C41" s="22"/>
      <c r="D41" s="22"/>
      <c r="E41" s="15"/>
      <c r="F41" s="31"/>
      <c r="G41" s="28"/>
      <c r="H41" s="15"/>
      <c r="I41" s="39"/>
      <c r="J41" s="22"/>
      <c r="K41" s="23"/>
      <c r="L41" s="179"/>
      <c r="M41" s="179"/>
      <c r="N41" s="179"/>
      <c r="O41" s="179"/>
      <c r="P41" s="179"/>
      <c r="Q41" s="179"/>
    </row>
    <row r="42" spans="1:17" ht="15">
      <c r="A42" s="22">
        <v>243</v>
      </c>
      <c r="B42" s="22">
        <v>243</v>
      </c>
      <c r="C42" s="22">
        <v>1</v>
      </c>
      <c r="D42" s="22" t="s">
        <v>835</v>
      </c>
      <c r="E42" s="15"/>
      <c r="F42" s="31" t="s">
        <v>191</v>
      </c>
      <c r="G42" s="194" t="s">
        <v>1794</v>
      </c>
      <c r="H42" s="15"/>
      <c r="I42" s="112" t="s">
        <v>1385</v>
      </c>
      <c r="J42" s="22" t="s">
        <v>875</v>
      </c>
      <c r="K42" s="50" t="s">
        <v>1013</v>
      </c>
      <c r="L42" s="179"/>
      <c r="M42" s="179"/>
      <c r="N42" s="179"/>
      <c r="O42" s="179"/>
      <c r="P42" s="179"/>
      <c r="Q42" s="179"/>
    </row>
    <row r="43" spans="1:17" ht="15">
      <c r="A43" s="22"/>
      <c r="B43" s="22"/>
      <c r="C43" s="22"/>
      <c r="D43" s="22"/>
      <c r="E43" s="15"/>
      <c r="F43" s="31"/>
      <c r="G43" s="28"/>
      <c r="H43" s="15"/>
      <c r="I43" s="39"/>
      <c r="J43" s="22"/>
      <c r="K43" s="23"/>
      <c r="L43" s="179"/>
      <c r="M43" s="179"/>
      <c r="N43" s="179"/>
      <c r="O43" s="179"/>
      <c r="P43" s="179"/>
      <c r="Q43" s="179"/>
    </row>
    <row r="44" spans="1:17" ht="15">
      <c r="A44" s="151">
        <v>244</v>
      </c>
      <c r="B44" s="151">
        <v>255</v>
      </c>
      <c r="C44" s="151">
        <v>12</v>
      </c>
      <c r="D44" s="151" t="s">
        <v>857</v>
      </c>
      <c r="E44" s="150"/>
      <c r="F44" s="197" t="s">
        <v>2103</v>
      </c>
      <c r="G44" s="156" t="s">
        <v>2106</v>
      </c>
      <c r="H44" s="150"/>
      <c r="I44" s="277" t="s">
        <v>2153</v>
      </c>
      <c r="J44" s="151" t="s">
        <v>875</v>
      </c>
      <c r="K44" s="278" t="s">
        <v>2164</v>
      </c>
      <c r="L44" s="179"/>
      <c r="M44" s="179"/>
      <c r="N44" s="179"/>
      <c r="O44" s="179"/>
      <c r="P44" s="179"/>
      <c r="Q44" s="179"/>
    </row>
    <row r="45" spans="1:17" ht="15">
      <c r="A45" s="151"/>
      <c r="B45" s="151"/>
      <c r="C45" s="151"/>
      <c r="D45" s="151"/>
      <c r="E45" s="150"/>
      <c r="F45" s="197"/>
      <c r="G45" s="156"/>
      <c r="H45" s="150"/>
      <c r="I45" s="272"/>
      <c r="J45" s="151"/>
      <c r="K45" s="157"/>
      <c r="L45" s="179"/>
      <c r="M45" s="179"/>
      <c r="N45" s="179"/>
      <c r="O45" s="179"/>
      <c r="P45" s="179"/>
      <c r="Q45" s="179"/>
    </row>
    <row r="46" spans="1:17" ht="15">
      <c r="A46" s="151">
        <v>256</v>
      </c>
      <c r="B46" s="151">
        <v>261</v>
      </c>
      <c r="C46" s="151">
        <v>6</v>
      </c>
      <c r="D46" s="151" t="s">
        <v>857</v>
      </c>
      <c r="E46" s="150"/>
      <c r="F46" s="197" t="s">
        <v>2105</v>
      </c>
      <c r="G46" s="156" t="s">
        <v>2107</v>
      </c>
      <c r="H46" s="150"/>
      <c r="I46" s="277" t="s">
        <v>2154</v>
      </c>
      <c r="J46" s="151" t="s">
        <v>1464</v>
      </c>
      <c r="K46" s="278" t="s">
        <v>2165</v>
      </c>
      <c r="L46" s="179"/>
      <c r="M46" s="179"/>
      <c r="N46" s="179"/>
      <c r="O46" s="179"/>
      <c r="P46" s="179"/>
      <c r="Q46" s="179"/>
    </row>
    <row r="47" spans="1:17" ht="15">
      <c r="A47" s="22"/>
      <c r="B47" s="22"/>
      <c r="C47" s="22"/>
      <c r="D47" s="22"/>
      <c r="E47" s="15"/>
      <c r="F47" s="31"/>
      <c r="G47" s="28"/>
      <c r="H47" s="15"/>
      <c r="I47" s="39"/>
      <c r="J47" s="22"/>
      <c r="K47" s="23"/>
      <c r="L47" s="179"/>
      <c r="M47" s="179"/>
      <c r="N47" s="179"/>
      <c r="O47" s="179"/>
      <c r="P47" s="179"/>
      <c r="Q47" s="179"/>
    </row>
    <row r="48" spans="1:17" ht="15">
      <c r="A48" s="151">
        <v>262</v>
      </c>
      <c r="B48" s="151">
        <v>266</v>
      </c>
      <c r="C48" s="151">
        <v>5</v>
      </c>
      <c r="D48" s="151" t="s">
        <v>835</v>
      </c>
      <c r="E48" s="150"/>
      <c r="F48" s="197" t="s">
        <v>2198</v>
      </c>
      <c r="G48" s="156"/>
      <c r="H48" s="150"/>
      <c r="I48" s="277" t="s">
        <v>2203</v>
      </c>
      <c r="J48" s="151" t="s">
        <v>1464</v>
      </c>
      <c r="K48" s="157" t="s">
        <v>2212</v>
      </c>
      <c r="L48" s="179"/>
      <c r="M48" s="179"/>
      <c r="N48" s="179"/>
      <c r="O48" s="179"/>
      <c r="P48" s="179"/>
      <c r="Q48" s="179"/>
    </row>
    <row r="49" spans="1:17" ht="15.75" customHeight="1">
      <c r="A49" s="22"/>
      <c r="B49" s="22"/>
      <c r="C49" s="22"/>
      <c r="D49" s="22"/>
      <c r="E49" s="15"/>
      <c r="F49" s="31"/>
      <c r="G49" s="28"/>
      <c r="H49" s="15"/>
      <c r="I49" s="39"/>
      <c r="J49" s="22"/>
      <c r="K49" s="23"/>
      <c r="L49" s="179"/>
      <c r="M49" s="179"/>
      <c r="N49" s="179"/>
      <c r="O49" s="179"/>
      <c r="P49" s="179"/>
      <c r="Q49" s="179"/>
    </row>
    <row r="50" spans="1:17" ht="12.75" customHeight="1">
      <c r="A50" s="22">
        <v>267</v>
      </c>
      <c r="B50" s="22">
        <v>288</v>
      </c>
      <c r="C50" s="22">
        <v>22</v>
      </c>
      <c r="D50" s="22" t="s">
        <v>835</v>
      </c>
      <c r="E50" s="15"/>
      <c r="F50" s="15" t="s">
        <v>846</v>
      </c>
      <c r="G50" s="15" t="s">
        <v>850</v>
      </c>
      <c r="H50" s="15"/>
      <c r="I50" s="39"/>
      <c r="J50" s="22" t="s">
        <v>875</v>
      </c>
      <c r="K50" s="23"/>
      <c r="L50" s="179"/>
      <c r="M50" s="179"/>
      <c r="N50" s="179"/>
      <c r="O50" s="179"/>
      <c r="P50" s="179"/>
      <c r="Q50" s="179"/>
    </row>
    <row r="51" spans="1:17" ht="12.75" customHeight="1">
      <c r="A51" s="22"/>
      <c r="B51" s="22"/>
      <c r="C51" s="22"/>
      <c r="D51" s="22"/>
      <c r="E51" s="15"/>
      <c r="F51" s="15"/>
      <c r="G51" s="15"/>
      <c r="H51" s="15"/>
      <c r="I51" s="39"/>
      <c r="J51" s="22"/>
      <c r="K51" s="23"/>
      <c r="L51" s="179"/>
      <c r="M51" s="179"/>
      <c r="N51" s="179"/>
      <c r="O51" s="179"/>
      <c r="P51" s="179"/>
      <c r="Q51" s="179"/>
    </row>
    <row r="52" spans="1:17" ht="12.75" customHeight="1">
      <c r="A52" s="22">
        <v>289</v>
      </c>
      <c r="B52" s="22">
        <v>300</v>
      </c>
      <c r="C52" s="22">
        <v>12</v>
      </c>
      <c r="D52" s="22" t="s">
        <v>835</v>
      </c>
      <c r="E52" s="15"/>
      <c r="F52" s="15" t="s">
        <v>834</v>
      </c>
      <c r="G52" s="15"/>
      <c r="H52" s="15"/>
      <c r="I52" s="40"/>
      <c r="J52" s="22"/>
      <c r="K52" s="23"/>
      <c r="L52" s="179"/>
      <c r="M52" s="179"/>
      <c r="N52" s="179"/>
      <c r="O52" s="179"/>
      <c r="P52" s="179"/>
      <c r="Q52" s="179"/>
    </row>
    <row r="53" spans="1:17" ht="12.75" customHeight="1">
      <c r="A53" s="22"/>
      <c r="B53" s="22"/>
      <c r="C53" s="22"/>
      <c r="D53" s="22"/>
      <c r="E53" s="15"/>
      <c r="F53" s="15"/>
      <c r="G53" s="15"/>
      <c r="H53" s="15"/>
      <c r="I53" s="23"/>
      <c r="J53" s="22"/>
      <c r="K53" s="23"/>
      <c r="L53" s="9"/>
      <c r="M53" s="9"/>
      <c r="N53" s="9"/>
      <c r="O53" s="9"/>
      <c r="P53" s="9"/>
      <c r="Q53" s="9"/>
    </row>
    <row r="54" spans="1:17" ht="12.75" customHeight="1">
      <c r="A54" s="22"/>
      <c r="B54" s="22"/>
      <c r="C54" s="22"/>
      <c r="D54" s="22"/>
      <c r="E54" s="15"/>
      <c r="F54" s="15"/>
      <c r="G54" s="15"/>
      <c r="H54" s="15"/>
      <c r="I54" s="23"/>
      <c r="J54" s="22"/>
      <c r="K54" s="23"/>
      <c r="L54" s="9"/>
      <c r="M54" s="9"/>
      <c r="N54" s="9"/>
      <c r="O54" s="9"/>
      <c r="P54" s="9"/>
      <c r="Q54" s="9"/>
    </row>
    <row r="55" spans="1:17" ht="12.75" customHeight="1">
      <c r="A55" s="24" t="s">
        <v>1079</v>
      </c>
      <c r="B55" s="22"/>
      <c r="C55" s="25" t="s">
        <v>1080</v>
      </c>
      <c r="D55" s="24" t="s">
        <v>1517</v>
      </c>
      <c r="E55" s="15"/>
      <c r="F55" s="15"/>
      <c r="G55" s="15"/>
      <c r="H55" s="15"/>
      <c r="I55" s="23"/>
      <c r="J55" s="22"/>
      <c r="K55" s="23"/>
      <c r="L55" s="9"/>
      <c r="M55" s="9"/>
      <c r="N55" s="9"/>
      <c r="O55" s="9"/>
      <c r="P55" s="9"/>
      <c r="Q55" s="9"/>
    </row>
    <row r="56" spans="1:17" ht="12.75" customHeight="1">
      <c r="A56" s="24"/>
      <c r="B56" s="22"/>
      <c r="C56" s="25" t="s">
        <v>868</v>
      </c>
      <c r="D56" s="24" t="s">
        <v>1518</v>
      </c>
      <c r="E56" s="15"/>
      <c r="F56" s="15"/>
      <c r="G56" s="15"/>
      <c r="H56" s="15"/>
      <c r="I56" s="15"/>
      <c r="J56" s="22"/>
      <c r="K56" s="23"/>
      <c r="L56" s="9"/>
      <c r="M56" s="9"/>
      <c r="N56" s="9"/>
      <c r="O56" s="9"/>
      <c r="P56" s="9"/>
      <c r="Q56" s="9"/>
    </row>
    <row r="57" spans="1:17" ht="12.75" customHeight="1">
      <c r="A57" s="22"/>
      <c r="B57" s="22"/>
      <c r="C57" s="25" t="s">
        <v>882</v>
      </c>
      <c r="D57" s="24" t="s">
        <v>1526</v>
      </c>
      <c r="E57" s="15"/>
      <c r="F57" s="15"/>
      <c r="G57" s="15"/>
      <c r="H57" s="15"/>
      <c r="I57" s="15"/>
      <c r="J57" s="22"/>
      <c r="K57" s="23"/>
      <c r="L57" s="9"/>
      <c r="M57" s="9"/>
      <c r="N57" s="9"/>
      <c r="O57" s="9"/>
      <c r="P57" s="9"/>
      <c r="Q57" s="9"/>
    </row>
    <row r="58" spans="1:17" ht="12.75" customHeight="1">
      <c r="A58" s="22"/>
      <c r="B58" s="22"/>
      <c r="C58" s="73"/>
      <c r="D58" s="24"/>
      <c r="E58" s="15"/>
      <c r="F58" s="15"/>
      <c r="G58" s="15"/>
      <c r="H58" s="15"/>
      <c r="I58" s="15"/>
      <c r="J58" s="22"/>
      <c r="K58" s="23"/>
    </row>
    <row r="59" spans="1:17" ht="12.75" customHeight="1">
      <c r="A59" s="151"/>
      <c r="B59" s="151"/>
      <c r="C59" s="284" t="s">
        <v>883</v>
      </c>
      <c r="D59" s="285" t="s">
        <v>2182</v>
      </c>
      <c r="E59" s="150"/>
      <c r="F59" s="150"/>
      <c r="G59" s="150"/>
      <c r="H59" s="150"/>
      <c r="I59" s="150"/>
      <c r="J59" s="151"/>
      <c r="K59" s="157"/>
    </row>
    <row r="60" spans="1:17" ht="12.75" customHeight="1">
      <c r="A60" s="151"/>
      <c r="B60" s="150"/>
      <c r="C60" s="286" t="s">
        <v>884</v>
      </c>
      <c r="D60" s="151" t="s">
        <v>2180</v>
      </c>
      <c r="E60" s="150"/>
      <c r="F60" s="150" t="s">
        <v>2181</v>
      </c>
      <c r="G60" s="150"/>
      <c r="H60" s="150"/>
      <c r="I60" s="150"/>
      <c r="J60" s="151"/>
      <c r="K60" s="150"/>
    </row>
    <row r="61" spans="1:17" ht="12.75" customHeight="1">
      <c r="A61" s="151"/>
      <c r="B61" s="150"/>
      <c r="C61" s="286" t="s">
        <v>922</v>
      </c>
      <c r="D61" s="742" t="s">
        <v>2204</v>
      </c>
      <c r="E61" s="742"/>
      <c r="F61" s="742"/>
      <c r="G61" s="742"/>
      <c r="H61" s="742"/>
      <c r="I61" s="150"/>
      <c r="J61" s="151"/>
      <c r="K61" s="150"/>
    </row>
    <row r="62" spans="1:17" ht="12.75" customHeight="1">
      <c r="A62" s="151"/>
      <c r="B62" s="150"/>
      <c r="C62" s="286" t="s">
        <v>1081</v>
      </c>
      <c r="D62" s="742" t="s">
        <v>2205</v>
      </c>
      <c r="E62" s="742"/>
      <c r="F62" s="742"/>
      <c r="G62" s="742"/>
      <c r="H62" s="742"/>
      <c r="I62" s="742"/>
      <c r="J62" s="151"/>
      <c r="K62" s="150"/>
    </row>
    <row r="63" spans="1:17" ht="12.75" customHeight="1">
      <c r="A63" s="4"/>
      <c r="B63" s="1"/>
      <c r="C63" s="1"/>
      <c r="D63" s="4"/>
      <c r="E63" s="1"/>
      <c r="F63" s="1"/>
      <c r="G63" s="1"/>
      <c r="H63" s="1"/>
      <c r="I63" s="1"/>
      <c r="J63" s="4"/>
      <c r="K63" s="1"/>
    </row>
    <row r="64" spans="1:17" ht="12.75" customHeight="1">
      <c r="A64" s="4"/>
      <c r="B64" s="1"/>
      <c r="C64" s="1"/>
      <c r="D64" s="1"/>
      <c r="E64" s="1"/>
      <c r="F64" s="1"/>
      <c r="G64" s="1"/>
      <c r="H64" s="1"/>
      <c r="I64" s="1"/>
      <c r="J64" s="4"/>
      <c r="K64" s="1"/>
    </row>
    <row r="65" spans="1:11" ht="12.75" customHeight="1">
      <c r="A65" s="4"/>
      <c r="B65" s="1"/>
      <c r="C65" s="1"/>
      <c r="D65" s="1"/>
      <c r="E65" s="1"/>
      <c r="F65" s="1"/>
      <c r="G65" s="1"/>
      <c r="H65" s="1"/>
      <c r="I65" s="1"/>
      <c r="J65" s="4"/>
      <c r="K65" s="1"/>
    </row>
    <row r="66" spans="1:11" ht="12.75" customHeight="1">
      <c r="A66" s="4"/>
      <c r="B66" s="1"/>
      <c r="C66" s="1"/>
      <c r="D66" s="1"/>
      <c r="E66" s="1"/>
      <c r="F66" s="1"/>
      <c r="G66" s="1"/>
      <c r="H66" s="1"/>
      <c r="I66" s="1"/>
      <c r="J66" s="4"/>
      <c r="K66" s="1"/>
    </row>
    <row r="67" spans="1:11" ht="12.75" customHeight="1">
      <c r="A67" s="4"/>
      <c r="B67" s="1"/>
      <c r="C67" s="1"/>
      <c r="D67" s="1"/>
      <c r="E67" s="1"/>
      <c r="F67" s="1"/>
      <c r="G67" s="1"/>
      <c r="H67" s="1"/>
      <c r="I67" s="1"/>
      <c r="J67" s="4"/>
      <c r="K67" s="1"/>
    </row>
    <row r="68" spans="1:11" ht="12.75" customHeight="1">
      <c r="A68" s="4"/>
      <c r="B68" s="1"/>
      <c r="C68" s="1"/>
      <c r="D68" s="1"/>
      <c r="E68" s="1"/>
      <c r="F68" s="1"/>
      <c r="G68" s="1"/>
      <c r="H68" s="1"/>
      <c r="I68" s="1"/>
      <c r="J68" s="4"/>
      <c r="K68" s="1"/>
    </row>
    <row r="69" spans="1:11" ht="12.75" customHeight="1">
      <c r="A69" s="4"/>
      <c r="B69" s="1"/>
      <c r="C69" s="1"/>
      <c r="D69" s="1"/>
      <c r="E69" s="1"/>
      <c r="F69" s="1"/>
      <c r="G69" s="1"/>
      <c r="H69" s="1"/>
      <c r="I69" s="1"/>
      <c r="J69" s="4"/>
      <c r="K69" s="1"/>
    </row>
    <row r="70" spans="1:11" ht="12.75" customHeight="1">
      <c r="A70" s="4"/>
      <c r="B70" s="1"/>
      <c r="C70" s="1"/>
      <c r="D70" s="1"/>
      <c r="E70" s="1"/>
      <c r="F70" s="1"/>
      <c r="G70" s="1"/>
      <c r="H70" s="1"/>
      <c r="I70" s="1"/>
      <c r="J70" s="4"/>
      <c r="K70" s="1"/>
    </row>
    <row r="71" spans="1:11" ht="12.75" customHeight="1">
      <c r="A71" s="4"/>
      <c r="B71" s="1"/>
      <c r="C71" s="1"/>
      <c r="D71" s="1"/>
      <c r="E71" s="1"/>
      <c r="F71" s="1"/>
      <c r="G71" s="1"/>
      <c r="H71" s="1"/>
      <c r="I71" s="1"/>
      <c r="J71" s="4"/>
      <c r="K71" s="1"/>
    </row>
    <row r="72" spans="1:11" ht="12.75" customHeight="1">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4"/>
      <c r="B93" s="1"/>
      <c r="C93" s="1"/>
      <c r="D93" s="1"/>
      <c r="E93" s="1"/>
      <c r="F93" s="1"/>
      <c r="G93" s="1"/>
      <c r="H93" s="1"/>
      <c r="I93" s="1"/>
      <c r="J93" s="4"/>
      <c r="K93" s="1"/>
    </row>
    <row r="94" spans="1:11" ht="15">
      <c r="A94" s="4"/>
      <c r="B94" s="1"/>
      <c r="C94" s="1"/>
      <c r="D94" s="1"/>
      <c r="E94" s="1"/>
      <c r="F94" s="1"/>
      <c r="G94" s="1"/>
      <c r="H94" s="1"/>
      <c r="I94" s="1"/>
      <c r="J94" s="4"/>
      <c r="K94" s="1"/>
    </row>
    <row r="95" spans="1:11" ht="15">
      <c r="A95" s="4"/>
      <c r="B95" s="1"/>
      <c r="C95" s="1"/>
      <c r="D95" s="1"/>
      <c r="E95" s="1"/>
      <c r="F95" s="1"/>
      <c r="G95" s="1"/>
      <c r="H95" s="1"/>
      <c r="I95" s="1"/>
      <c r="J95" s="4"/>
      <c r="K95" s="1"/>
    </row>
    <row r="96" spans="1:11" ht="15">
      <c r="A96" s="4"/>
      <c r="B96" s="1"/>
      <c r="C96" s="1"/>
      <c r="D96" s="1"/>
      <c r="E96" s="1"/>
      <c r="F96" s="1"/>
      <c r="G96" s="1"/>
      <c r="H96" s="1"/>
      <c r="I96" s="1"/>
      <c r="J96" s="4"/>
      <c r="K96" s="1"/>
    </row>
    <row r="97" spans="1:11" ht="15">
      <c r="A97" s="4"/>
      <c r="B97" s="1"/>
      <c r="C97" s="1"/>
      <c r="D97" s="1"/>
      <c r="E97" s="1"/>
      <c r="F97" s="1"/>
      <c r="G97" s="1"/>
      <c r="H97" s="1"/>
      <c r="I97" s="1"/>
      <c r="J97" s="4"/>
      <c r="K97" s="1"/>
    </row>
    <row r="98" spans="1:11" ht="15">
      <c r="A98" s="1"/>
      <c r="B98" s="1"/>
      <c r="C98" s="1"/>
      <c r="D98" s="1"/>
      <c r="E98" s="1"/>
      <c r="F98" s="1"/>
      <c r="G98" s="1"/>
      <c r="H98" s="1"/>
      <c r="I98" s="1"/>
      <c r="J98" s="4"/>
      <c r="K98" s="1"/>
    </row>
    <row r="99" spans="1:11" ht="15">
      <c r="A99" s="1"/>
      <c r="B99" s="1"/>
      <c r="C99" s="1"/>
      <c r="D99" s="1"/>
      <c r="E99" s="1"/>
      <c r="F99" s="1"/>
      <c r="G99" s="1"/>
      <c r="H99" s="1"/>
      <c r="I99" s="1"/>
      <c r="J99" s="4"/>
      <c r="K99" s="1"/>
    </row>
    <row r="100" spans="1:11" ht="15">
      <c r="A100" s="1"/>
      <c r="B100" s="1"/>
      <c r="C100" s="1"/>
      <c r="D100" s="1"/>
      <c r="E100" s="1"/>
      <c r="F100" s="1"/>
      <c r="G100" s="1"/>
      <c r="H100" s="1"/>
      <c r="I100" s="1"/>
      <c r="J100" s="4"/>
      <c r="K100" s="1"/>
    </row>
    <row r="101" spans="1:11" ht="15">
      <c r="A101" s="1"/>
      <c r="B101" s="1"/>
      <c r="C101" s="1"/>
      <c r="D101" s="1"/>
      <c r="E101" s="1"/>
      <c r="F101" s="1"/>
      <c r="G101" s="1"/>
      <c r="H101" s="1"/>
      <c r="I101" s="1"/>
      <c r="J101" s="4"/>
      <c r="K101" s="1"/>
    </row>
    <row r="102" spans="1:11" ht="15">
      <c r="A102" s="1"/>
      <c r="B102" s="1"/>
      <c r="C102" s="1"/>
      <c r="D102" s="1"/>
      <c r="E102" s="1"/>
      <c r="F102" s="1"/>
      <c r="G102" s="1"/>
      <c r="H102" s="1"/>
      <c r="I102" s="1"/>
      <c r="J102" s="4"/>
      <c r="K102" s="1"/>
    </row>
    <row r="103" spans="1:11" ht="15">
      <c r="A103" s="1"/>
      <c r="B103" s="1"/>
      <c r="C103" s="1"/>
      <c r="D103" s="1"/>
      <c r="E103" s="1"/>
      <c r="F103" s="1"/>
      <c r="G103" s="1"/>
      <c r="H103" s="1"/>
      <c r="I103" s="1"/>
      <c r="J103" s="4"/>
      <c r="K103" s="1"/>
    </row>
    <row r="104" spans="1:11" ht="15">
      <c r="A104" s="1"/>
      <c r="B104" s="1"/>
      <c r="C104" s="1"/>
      <c r="D104" s="1"/>
      <c r="E104" s="1"/>
      <c r="F104" s="1"/>
      <c r="G104" s="1"/>
      <c r="H104" s="1"/>
      <c r="I104" s="1"/>
      <c r="J104" s="4"/>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sheetData>
  <mergeCells count="15">
    <mergeCell ref="D62:I62"/>
    <mergeCell ref="D61:H61"/>
    <mergeCell ref="L12:N12"/>
    <mergeCell ref="L11:P11"/>
    <mergeCell ref="L9:Q9"/>
    <mergeCell ref="L4:Q4"/>
    <mergeCell ref="A3:E3"/>
    <mergeCell ref="L1:Q1"/>
    <mergeCell ref="L2:Q2"/>
    <mergeCell ref="L3:Q3"/>
    <mergeCell ref="L5:Q5"/>
    <mergeCell ref="L6:Q6"/>
    <mergeCell ref="L7:Q7"/>
    <mergeCell ref="L8:Q8"/>
    <mergeCell ref="L10:Q10"/>
  </mergeCells>
  <hyperlinks>
    <hyperlink ref="I15" location="'FAR Data Dictionary'!A45" display="'FAR Data Dictionary'!A45" xr:uid="{00000000-0004-0000-0600-000000000000}"/>
    <hyperlink ref="I17" location="'FAR Data Dictionary'!A46" display="'FAR Data Dictionary'!A46" xr:uid="{00000000-0004-0000-0600-000001000000}"/>
    <hyperlink ref="I19" location="'FAR Data Dictionary'!A47" display="'FAR Data Dictionary'!A47" xr:uid="{00000000-0004-0000-0600-000002000000}"/>
    <hyperlink ref="I24" location="'FAR Data Dictionary'!A51" display="'FAR Data Dictionary'!A51" xr:uid="{00000000-0004-0000-0600-000003000000}"/>
    <hyperlink ref="I26" location="'FAR Data Dictionary'!A49" display="'FAR Data Dictionary'!A49" xr:uid="{00000000-0004-0000-0600-000004000000}"/>
    <hyperlink ref="I28" location="'FAR Data Dictionary'!A50" display="'FAR Data Dictionary'!A50" xr:uid="{00000000-0004-0000-0600-000005000000}"/>
    <hyperlink ref="K17" location="'Reject Code List'!A82" display="402" xr:uid="{00000000-0004-0000-0600-000006000000}"/>
    <hyperlink ref="K19" location="'Reject Code List'!A83" display="403" xr:uid="{00000000-0004-0000-0600-000007000000}"/>
    <hyperlink ref="K21" location="'Reject Code List'!A84" display="404" xr:uid="{00000000-0004-0000-0600-000008000000}"/>
    <hyperlink ref="K24" location="'Reject Code List'!A85" display="405" xr:uid="{00000000-0004-0000-0600-000009000000}"/>
    <hyperlink ref="I21" location="'FAR Data Dictionary'!A48" display="'FAR Data Dictionary'!A48" xr:uid="{00000000-0004-0000-0600-00000A000000}"/>
    <hyperlink ref="A3" location="'Commission Looping Diagram'!H10" display="'Commission Looping Diagram'!H10" xr:uid="{00000000-0004-0000-0600-00000B000000}"/>
    <hyperlink ref="A3:D3" location="'FAR Looping Diagram'!H10" display="'FAR Looping Diagram'!H10" xr:uid="{00000000-0004-0000-0600-00000C000000}"/>
    <hyperlink ref="L1" location="'Submitting Header '!A1" display="'Submitting Header '!A1" xr:uid="{00000000-0004-0000-0600-00000D000000}"/>
    <hyperlink ref="L2" location="'Contra Record'!A1" display="'Contra Record'!A1" xr:uid="{00000000-0004-0000-0600-00000E000000}"/>
    <hyperlink ref="L3" location="'Contract Record #1'!A1" display="'Contract Record #1'!A1" xr:uid="{00000000-0004-0000-0600-00000F000000}"/>
    <hyperlink ref="L4" location="'Fund Record'!A1" display="'Fund Record'!A1" xr:uid="{00000000-0004-0000-0600-000010000000}"/>
    <hyperlink ref="L5" location="'Contra Party Record'!A1" display="'Contra Party Record'!A1" xr:uid="{00000000-0004-0000-0600-000011000000}"/>
    <hyperlink ref="L6" location="'Contract Recipient Record'!A1" display="'Contract Recipient Record'!A1" xr:uid="{00000000-0004-0000-0600-000012000000}"/>
    <hyperlink ref="L11" location="'Commission Reject Code List'!A1" display="'Commission Reject Code List'!A1" xr:uid="{00000000-0004-0000-0600-000013000000}"/>
    <hyperlink ref="L12" location="'Commission Code List'!A1" display="'Commission Code List'!A1" xr:uid="{00000000-0004-0000-0600-000014000000}"/>
    <hyperlink ref="L2:M2" location="'Contra Header'!L3" display="'Contra Header'!L3" xr:uid="{00000000-0004-0000-0600-000015000000}"/>
    <hyperlink ref="L3:M3" location="'Contract Record'!L3" display="'Contract Record'!L3" xr:uid="{00000000-0004-0000-0600-000016000000}"/>
    <hyperlink ref="L4:O4" location="'Contract Entity Address Record'!A1" display="'Contract Entity Address Record'!A1" xr:uid="{00000000-0004-0000-0600-000017000000}"/>
    <hyperlink ref="L5:N5" location="'Contra Agent Record'!A1" display="'Contra Agent Record'!A1" xr:uid="{00000000-0004-0000-0600-000018000000}"/>
    <hyperlink ref="L6:N6" location="'Contract Transaction Record '!A1" display="'Contract Transaction Record '!A1" xr:uid="{00000000-0004-0000-0600-000019000000}"/>
    <hyperlink ref="L7:O7" location="'Contract Underying Assets'!A1" display="'Contract Underying Assets'!A1" xr:uid="{00000000-0004-0000-0600-00001A000000}"/>
    <hyperlink ref="L8:O8" location="'Contract Payee &amp; Payor  Record'!A1" display="'Contract Payee &amp; Payor  Record'!A1" xr:uid="{00000000-0004-0000-0600-00001B000000}"/>
    <hyperlink ref="L9:P9" location="'Contract Payee &amp; Payor Details'!A1" display="'Contract Payee &amp; Payor Details'!A1" xr:uid="{00000000-0004-0000-0600-00001C000000}"/>
    <hyperlink ref="L10:P10" location="'Contract Payee &amp; Payor Address'!L4" display="'Contract Payee &amp; Payor Address'!L4" xr:uid="{00000000-0004-0000-0600-00001D000000}"/>
    <hyperlink ref="L11:M11" location="'Reject Code List'!A1" display="'Reject Code List'!A1" xr:uid="{00000000-0004-0000-0600-00001E000000}"/>
    <hyperlink ref="L12:M12" location="'FAR Code List'!A1" display="'FAR Code List'!A1" xr:uid="{00000000-0004-0000-0600-00001F000000}"/>
    <hyperlink ref="L1:M1" location="'Submitting Header '!L3" display="'Submitting Header '!L3" xr:uid="{00000000-0004-0000-0600-000020000000}"/>
    <hyperlink ref="L4:P4" location="'Contract Entity Address Record'!L4" display="'Contract Entity Address Record'!L4" xr:uid="{00000000-0004-0000-0600-000021000000}"/>
    <hyperlink ref="L3:P3" location="'Contract Record'!L3" display="'Contract Record'!L3" xr:uid="{00000000-0004-0000-0600-000022000000}"/>
    <hyperlink ref="L5:P5" location="'Contra Agent Record'!L4" display="'Contra Agent Record'!L4" xr:uid="{00000000-0004-0000-0600-000023000000}"/>
    <hyperlink ref="L6:P6" location="'Contract Transaction Record '!L4" display="'Contract Transaction Record '!L4" xr:uid="{00000000-0004-0000-0600-000024000000}"/>
    <hyperlink ref="L7:P7" location="'Contract Underying Assets'!L4" display="'Contract Underying Assets'!L4" xr:uid="{00000000-0004-0000-0600-000025000000}"/>
    <hyperlink ref="L8:P8" location="'Contract Payee &amp; Payor  Record'!L4" display="'Contract Payee &amp; Payor  Record'!L4" xr:uid="{00000000-0004-0000-0600-000026000000}"/>
    <hyperlink ref="L9:Q9" location="'Contract Payee &amp; Payor Details'!L4" display="'Contract Payee &amp; Payor Details'!L4" xr:uid="{00000000-0004-0000-0600-000027000000}"/>
    <hyperlink ref="L11:P11" location="'Reject Code List'!L4" display="'Reject Code List'!L4" xr:uid="{00000000-0004-0000-0600-000028000000}"/>
    <hyperlink ref="L12:N12" location="'FAR Code List'!O4" display="'FAR Code List'!O4" xr:uid="{00000000-0004-0000-0600-000029000000}"/>
    <hyperlink ref="I30" location="'FAR Data Dictionary'!A52" display="'FAR Data Dictionary'!A52" xr:uid="{00000000-0004-0000-0600-00002A000000}"/>
    <hyperlink ref="I32" location="'FAR Data Dictionary'!A53" display="'FAR Data Dictionary'!A53" xr:uid="{00000000-0004-0000-0600-00002B000000}"/>
    <hyperlink ref="I38" location="'FAR Data Dictionary'!A56" display="5038" xr:uid="{00000000-0004-0000-0600-00002C000000}"/>
    <hyperlink ref="I40" location="'FAR Data Dictionary'!A57" display="5039" xr:uid="{00000000-0004-0000-0600-00002D000000}"/>
    <hyperlink ref="L13" location="'State Support, License Chart'!A1" display="State Support, License Chart" xr:uid="{00000000-0004-0000-0600-00002E000000}"/>
    <hyperlink ref="L14" location="'Florida County Codes'!A1" display="Florida County Codes" xr:uid="{00000000-0004-0000-0600-00002F000000}"/>
    <hyperlink ref="L15" location="'County Codes'!A1" display="County Codes" xr:uid="{00000000-0004-0000-0600-000030000000}"/>
    <hyperlink ref="L16" location="'Country Codes'!A1" display="Country Codes" xr:uid="{00000000-0004-0000-0600-000031000000}"/>
    <hyperlink ref="K15" location="'Reject Code List'!A81" display="401" xr:uid="{00000000-0004-0000-0600-000032000000}"/>
    <hyperlink ref="K40" location="'Reject Code List'!A86" display="406" xr:uid="{00000000-0004-0000-0600-000033000000}"/>
    <hyperlink ref="G15" location="'FAR Code List'!I89" display="(See Code List)" xr:uid="{00000000-0004-0000-0600-000034000000}"/>
    <hyperlink ref="G40" location="'FAR Code List'!I141" display="(See Code List)" xr:uid="{00000000-0004-0000-0600-000035000000}"/>
    <hyperlink ref="L7:Q7" location="'Contract Underlying Assets'!L4" display="'Contract Underlying Assets'!L4" xr:uid="{00000000-0004-0000-0600-000036000000}"/>
    <hyperlink ref="L5:Q5" location="'Contract Agent Record'!L4" display="'Contract Agent Record'!L4" xr:uid="{00000000-0004-0000-0600-000037000000}"/>
    <hyperlink ref="G42" location="'FAR Code List'!I530" display="(See Code List)" xr:uid="{00000000-0004-0000-0600-000038000000}"/>
    <hyperlink ref="I42" location="'FAR Data Dictionary'!A58" display="5132" xr:uid="{00000000-0004-0000-0600-000039000000}"/>
    <hyperlink ref="K42" location="'Reject Code List'!A77" display="380" xr:uid="{00000000-0004-0000-0600-00003A000000}"/>
    <hyperlink ref="G17" location="'FAR Code List'!I109" display="(See Code List)" xr:uid="{00000000-0004-0000-0600-00003B000000}"/>
    <hyperlink ref="I13" location="'FAR Data Dictionary'!A35" display="5021" xr:uid="{00000000-0004-0000-0600-00003C000000}"/>
    <hyperlink ref="K7" location="'Reject Code List'!A184" display="500" xr:uid="{00000000-0004-0000-0600-00003D000000}"/>
    <hyperlink ref="K9" location="'Reject Code List'!A184" display="500" xr:uid="{00000000-0004-0000-0600-00003E000000}"/>
    <hyperlink ref="K11" location="'Reject Code List'!A184" display="500" xr:uid="{00000000-0004-0000-0600-00003F000000}"/>
    <hyperlink ref="K13" location="'Reject Code List'!A17" display="014" xr:uid="{00000000-0004-0000-0600-000040000000}"/>
    <hyperlink ref="L8:Q8" location="'Contract Payee &amp; Payor Record'!A1" display="Contract Payee/Payor Record" xr:uid="{00000000-0004-0000-0600-000041000000}"/>
    <hyperlink ref="I44" location="'FAR Data Dictionary'!A58" display="5132" xr:uid="{00000000-0004-0000-0600-000042000000}"/>
    <hyperlink ref="I46" location="'FAR Data Dictionary'!A58" display="5132" xr:uid="{00000000-0004-0000-0600-000043000000}"/>
    <hyperlink ref="I36" location="'FAR Data Dictionary'!A58" display="5132" xr:uid="{00000000-0004-0000-0600-000044000000}"/>
    <hyperlink ref="K44" location="'Reject Code List'!A77" display="380" xr:uid="{00000000-0004-0000-0600-000045000000}"/>
    <hyperlink ref="K46" location="'Reject Code List'!A77" display="380" xr:uid="{00000000-0004-0000-0600-000046000000}"/>
  </hyperlinks>
  <pageMargins left="1" right="0.5" top="1" bottom="1" header="0.5" footer="0.5"/>
  <pageSetup scale="58" orientation="portrait" r:id="rId1"/>
  <headerFooter alignWithMargins="0">
    <oddHeader>&amp;L&amp;"Arial,Italic"NSCC - Insurance Processing Services</oddHeader>
    <oddFooter>&amp;CPage &amp;P&amp;RFAR CONTRACT ENTITY RECORD&amp;L&amp;1#&amp;"Arial"&amp;10&amp;K737373DTCC Confidential (Yellow)</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91"/>
  <sheetViews>
    <sheetView zoomScale="90" zoomScaleNormal="90" workbookViewId="0"/>
  </sheetViews>
  <sheetFormatPr defaultRowHeight="12.75"/>
  <cols>
    <col min="4" max="4" width="16.42578125" customWidth="1"/>
    <col min="5" max="5" width="4" customWidth="1"/>
    <col min="6" max="6" width="38.7109375" customWidth="1"/>
    <col min="7" max="7" width="20.7109375" customWidth="1"/>
    <col min="8" max="8" width="2.7109375" customWidth="1"/>
    <col min="9" max="11" width="11.85546875" customWidth="1"/>
  </cols>
  <sheetData>
    <row r="1" spans="1:17" ht="15.75">
      <c r="A1" s="185" t="s">
        <v>1395</v>
      </c>
      <c r="B1" s="15"/>
      <c r="C1" s="15"/>
      <c r="D1" s="15"/>
      <c r="E1" s="15"/>
      <c r="F1" s="15"/>
      <c r="G1" s="15"/>
      <c r="H1" s="15"/>
      <c r="I1" s="15"/>
      <c r="J1" s="15"/>
      <c r="K1" s="15"/>
      <c r="L1" s="743" t="s">
        <v>1076</v>
      </c>
      <c r="M1" s="743"/>
      <c r="N1" s="743"/>
      <c r="O1" s="743"/>
      <c r="P1" s="743"/>
      <c r="Q1" s="743"/>
    </row>
    <row r="2" spans="1:17" ht="15.75">
      <c r="A2" s="15"/>
      <c r="B2" s="15"/>
      <c r="C2" s="15"/>
      <c r="D2" s="15"/>
      <c r="E2" s="15"/>
      <c r="F2" s="15"/>
      <c r="G2" s="15"/>
      <c r="H2" s="15"/>
      <c r="I2" s="15"/>
      <c r="J2" s="15"/>
      <c r="K2" s="15"/>
      <c r="L2" s="743" t="s">
        <v>1077</v>
      </c>
      <c r="M2" s="743"/>
      <c r="N2" s="748"/>
      <c r="O2" s="748"/>
      <c r="P2" s="748"/>
      <c r="Q2" s="744"/>
    </row>
    <row r="3" spans="1:17" ht="15.75">
      <c r="A3" s="706" t="s">
        <v>793</v>
      </c>
      <c r="B3" s="706"/>
      <c r="C3" s="706"/>
      <c r="D3" s="706"/>
      <c r="E3" s="706"/>
      <c r="F3" s="706"/>
      <c r="G3" s="15"/>
      <c r="H3" s="15"/>
      <c r="I3" s="15"/>
      <c r="J3" s="15"/>
      <c r="K3" s="15"/>
      <c r="L3" s="743" t="s">
        <v>1776</v>
      </c>
      <c r="M3" s="743"/>
      <c r="N3" s="748"/>
      <c r="O3" s="748"/>
      <c r="P3" s="748"/>
      <c r="Q3" s="744"/>
    </row>
    <row r="4" spans="1:17" ht="15.75">
      <c r="A4" s="15"/>
      <c r="B4" s="15"/>
      <c r="C4" s="15"/>
      <c r="D4" s="15"/>
      <c r="E4" s="15"/>
      <c r="F4" s="15"/>
      <c r="G4" s="15"/>
      <c r="H4" s="15"/>
      <c r="I4" s="15"/>
      <c r="J4" s="15"/>
      <c r="K4" s="15"/>
      <c r="L4" s="743" t="s">
        <v>1777</v>
      </c>
      <c r="M4" s="743"/>
      <c r="N4" s="743"/>
      <c r="O4" s="748"/>
      <c r="P4" s="748"/>
      <c r="Q4" s="744"/>
    </row>
    <row r="5" spans="1:17" ht="31.5">
      <c r="A5" s="16" t="s">
        <v>826</v>
      </c>
      <c r="B5" s="16" t="s">
        <v>827</v>
      </c>
      <c r="C5" s="16" t="s">
        <v>828</v>
      </c>
      <c r="D5" s="16" t="s">
        <v>829</v>
      </c>
      <c r="E5" s="17"/>
      <c r="F5" s="17" t="s">
        <v>830</v>
      </c>
      <c r="G5" s="17" t="s">
        <v>831</v>
      </c>
      <c r="H5" s="17"/>
      <c r="I5" s="16" t="s">
        <v>832</v>
      </c>
      <c r="J5" s="18" t="s">
        <v>833</v>
      </c>
      <c r="K5" s="18" t="s">
        <v>834</v>
      </c>
      <c r="L5" s="749" t="s">
        <v>1780</v>
      </c>
      <c r="M5" s="749"/>
      <c r="N5" s="749"/>
      <c r="O5" s="749"/>
      <c r="P5" s="749"/>
      <c r="Q5" s="750"/>
    </row>
    <row r="6" spans="1:17" ht="15.75">
      <c r="A6" s="19"/>
      <c r="B6" s="19"/>
      <c r="C6" s="19"/>
      <c r="D6" s="19"/>
      <c r="E6" s="20"/>
      <c r="F6" s="20"/>
      <c r="G6" s="20"/>
      <c r="H6" s="20"/>
      <c r="I6" s="19"/>
      <c r="J6" s="21"/>
      <c r="K6" s="21"/>
      <c r="L6" s="743" t="s">
        <v>1781</v>
      </c>
      <c r="M6" s="743"/>
      <c r="N6" s="743"/>
      <c r="O6" s="743"/>
      <c r="P6" s="743"/>
      <c r="Q6" s="744"/>
    </row>
    <row r="7" spans="1:17" ht="15.75">
      <c r="A7" s="22">
        <v>1</v>
      </c>
      <c r="B7" s="22">
        <v>1</v>
      </c>
      <c r="C7" s="22">
        <v>1</v>
      </c>
      <c r="D7" s="22" t="s">
        <v>835</v>
      </c>
      <c r="E7" s="15"/>
      <c r="F7" s="15" t="s">
        <v>895</v>
      </c>
      <c r="G7" s="15" t="s">
        <v>838</v>
      </c>
      <c r="H7" s="15"/>
      <c r="I7" s="23"/>
      <c r="J7" s="22" t="s">
        <v>839</v>
      </c>
      <c r="K7" s="27" t="s">
        <v>1035</v>
      </c>
      <c r="L7" s="743" t="s">
        <v>1782</v>
      </c>
      <c r="M7" s="743"/>
      <c r="N7" s="743"/>
      <c r="O7" s="743"/>
      <c r="P7" s="743"/>
      <c r="Q7" s="743"/>
    </row>
    <row r="8" spans="1:17" ht="15">
      <c r="A8" s="22"/>
      <c r="B8" s="22"/>
      <c r="C8" s="22"/>
      <c r="D8" s="22"/>
      <c r="E8" s="15"/>
      <c r="F8" s="15"/>
      <c r="G8" s="15"/>
      <c r="H8" s="15"/>
      <c r="I8" s="23"/>
      <c r="J8" s="22"/>
      <c r="K8" s="23"/>
      <c r="L8" s="745" t="s">
        <v>1783</v>
      </c>
      <c r="M8" s="745"/>
      <c r="N8" s="745"/>
      <c r="O8" s="745"/>
      <c r="P8" s="745"/>
      <c r="Q8" s="745"/>
    </row>
    <row r="9" spans="1:17" ht="15.75">
      <c r="A9" s="22">
        <v>2</v>
      </c>
      <c r="B9" s="22">
        <v>3</v>
      </c>
      <c r="C9" s="22">
        <v>2</v>
      </c>
      <c r="D9" s="22" t="s">
        <v>835</v>
      </c>
      <c r="E9" s="15"/>
      <c r="F9" s="15" t="s">
        <v>837</v>
      </c>
      <c r="G9" s="24">
        <v>43</v>
      </c>
      <c r="H9" s="15"/>
      <c r="I9" s="23"/>
      <c r="J9" s="22" t="s">
        <v>839</v>
      </c>
      <c r="K9" s="27" t="s">
        <v>1035</v>
      </c>
      <c r="L9" s="743" t="s">
        <v>1784</v>
      </c>
      <c r="M9" s="743"/>
      <c r="N9" s="743"/>
      <c r="O9" s="743"/>
      <c r="P9" s="743"/>
      <c r="Q9" s="743"/>
    </row>
    <row r="10" spans="1:17" ht="15.75">
      <c r="A10" s="22"/>
      <c r="B10" s="22"/>
      <c r="C10" s="22"/>
      <c r="D10" s="22"/>
      <c r="E10" s="15"/>
      <c r="F10" s="15"/>
      <c r="G10" s="24"/>
      <c r="H10" s="15"/>
      <c r="I10" s="23"/>
      <c r="J10" s="22"/>
      <c r="K10" s="23"/>
      <c r="L10" s="743" t="s">
        <v>1785</v>
      </c>
      <c r="M10" s="743"/>
      <c r="N10" s="743"/>
      <c r="O10" s="743"/>
      <c r="P10" s="743"/>
      <c r="Q10" s="744"/>
    </row>
    <row r="11" spans="1:17" ht="15.75">
      <c r="A11" s="22">
        <v>4</v>
      </c>
      <c r="B11" s="22">
        <v>5</v>
      </c>
      <c r="C11" s="22">
        <v>2</v>
      </c>
      <c r="D11" s="22" t="s">
        <v>835</v>
      </c>
      <c r="E11" s="15"/>
      <c r="F11" s="15" t="s">
        <v>867</v>
      </c>
      <c r="G11" s="25" t="s">
        <v>883</v>
      </c>
      <c r="H11" s="15"/>
      <c r="I11" s="23"/>
      <c r="J11" s="22" t="s">
        <v>839</v>
      </c>
      <c r="K11" s="27" t="s">
        <v>1035</v>
      </c>
      <c r="L11" s="728" t="s">
        <v>1786</v>
      </c>
      <c r="M11" s="728"/>
      <c r="N11" s="728"/>
      <c r="O11" s="172"/>
      <c r="P11" s="172"/>
      <c r="Q11" s="172"/>
    </row>
    <row r="12" spans="1:17" ht="15.75">
      <c r="A12" s="22"/>
      <c r="B12" s="22"/>
      <c r="C12" s="22"/>
      <c r="D12" s="22"/>
      <c r="E12" s="15"/>
      <c r="F12" s="26"/>
      <c r="G12" s="25"/>
      <c r="H12" s="15"/>
      <c r="I12" s="23"/>
      <c r="J12" s="22"/>
      <c r="K12" s="23"/>
      <c r="L12" s="728" t="s">
        <v>1787</v>
      </c>
      <c r="M12" s="728"/>
      <c r="N12" s="728"/>
      <c r="O12" s="172"/>
      <c r="P12" s="172"/>
      <c r="Q12" s="172"/>
    </row>
    <row r="13" spans="1:17" ht="45.75">
      <c r="A13" s="45">
        <v>6</v>
      </c>
      <c r="B13" s="45">
        <v>35</v>
      </c>
      <c r="C13" s="45">
        <v>30</v>
      </c>
      <c r="D13" s="45" t="s">
        <v>835</v>
      </c>
      <c r="E13" s="46"/>
      <c r="F13" s="47" t="s">
        <v>1117</v>
      </c>
      <c r="G13" s="34" t="s">
        <v>1188</v>
      </c>
      <c r="H13" s="15"/>
      <c r="I13" s="186">
        <v>5021</v>
      </c>
      <c r="J13" s="45" t="s">
        <v>839</v>
      </c>
      <c r="K13" s="50" t="s">
        <v>940</v>
      </c>
      <c r="L13" s="173" t="s">
        <v>718</v>
      </c>
      <c r="M13" s="172"/>
      <c r="N13" s="172"/>
      <c r="O13" s="172"/>
      <c r="P13" s="172"/>
      <c r="Q13" s="172"/>
    </row>
    <row r="14" spans="1:17" ht="15.75">
      <c r="A14" s="22"/>
      <c r="B14" s="22"/>
      <c r="C14" s="22"/>
      <c r="D14" s="22"/>
      <c r="E14" s="15"/>
      <c r="F14" s="26"/>
      <c r="G14" s="28"/>
      <c r="H14" s="15"/>
      <c r="I14" s="39"/>
      <c r="J14" s="22"/>
      <c r="K14" s="23"/>
      <c r="L14" s="173" t="s">
        <v>719</v>
      </c>
      <c r="M14" s="172"/>
      <c r="N14" s="172"/>
      <c r="O14" s="172"/>
      <c r="P14" s="172"/>
      <c r="Q14" s="172"/>
    </row>
    <row r="15" spans="1:17" ht="15.75">
      <c r="A15" s="22">
        <v>36</v>
      </c>
      <c r="B15" s="22">
        <v>70</v>
      </c>
      <c r="C15" s="22">
        <v>35</v>
      </c>
      <c r="D15" s="22" t="s">
        <v>835</v>
      </c>
      <c r="E15" s="15"/>
      <c r="F15" s="29" t="s">
        <v>1173</v>
      </c>
      <c r="G15" s="25"/>
      <c r="H15" s="15"/>
      <c r="I15" s="27" t="s">
        <v>1180</v>
      </c>
      <c r="J15" s="22" t="s">
        <v>839</v>
      </c>
      <c r="K15" s="27" t="s">
        <v>1187</v>
      </c>
      <c r="L15" s="173" t="s">
        <v>720</v>
      </c>
      <c r="M15" s="172"/>
      <c r="N15" s="172"/>
      <c r="O15" s="172"/>
      <c r="P15" s="172"/>
      <c r="Q15" s="172"/>
    </row>
    <row r="16" spans="1:17" ht="15.75">
      <c r="A16" s="22"/>
      <c r="B16" s="22"/>
      <c r="C16" s="22"/>
      <c r="D16" s="22"/>
      <c r="E16" s="15"/>
      <c r="F16" s="29"/>
      <c r="G16" s="25"/>
      <c r="H16" s="15"/>
      <c r="I16" s="109"/>
      <c r="J16" s="22"/>
      <c r="K16" s="23"/>
      <c r="L16" s="173" t="s">
        <v>721</v>
      </c>
      <c r="M16" s="172"/>
      <c r="N16" s="172"/>
      <c r="O16" s="172"/>
      <c r="P16" s="172"/>
      <c r="Q16" s="172"/>
    </row>
    <row r="17" spans="1:17" ht="15">
      <c r="A17" s="22">
        <v>71</v>
      </c>
      <c r="B17" s="22">
        <v>105</v>
      </c>
      <c r="C17" s="22">
        <v>35</v>
      </c>
      <c r="D17" s="22" t="s">
        <v>835</v>
      </c>
      <c r="E17" s="15"/>
      <c r="F17" s="30" t="s">
        <v>1174</v>
      </c>
      <c r="G17" s="25"/>
      <c r="H17" s="15"/>
      <c r="I17" s="27" t="s">
        <v>1181</v>
      </c>
      <c r="J17" s="22" t="s">
        <v>875</v>
      </c>
      <c r="K17" s="23"/>
      <c r="L17" s="179"/>
      <c r="M17" s="179"/>
      <c r="N17" s="179"/>
      <c r="O17" s="179"/>
      <c r="P17" s="179"/>
      <c r="Q17" s="179"/>
    </row>
    <row r="18" spans="1:17" ht="15">
      <c r="A18" s="22"/>
      <c r="B18" s="22"/>
      <c r="C18" s="22"/>
      <c r="D18" s="22"/>
      <c r="E18" s="15"/>
      <c r="F18" s="31"/>
      <c r="G18" s="28"/>
      <c r="H18" s="15"/>
      <c r="I18" s="109"/>
      <c r="J18" s="22"/>
      <c r="K18" s="23"/>
      <c r="L18" s="179"/>
      <c r="M18" s="179"/>
      <c r="N18" s="179"/>
      <c r="O18" s="179"/>
      <c r="P18" s="179"/>
      <c r="Q18" s="179"/>
    </row>
    <row r="19" spans="1:17" ht="15">
      <c r="A19" s="22">
        <v>106</v>
      </c>
      <c r="B19" s="22">
        <v>140</v>
      </c>
      <c r="C19" s="22">
        <v>35</v>
      </c>
      <c r="D19" s="22" t="s">
        <v>835</v>
      </c>
      <c r="E19" s="15"/>
      <c r="F19" s="30" t="s">
        <v>1175</v>
      </c>
      <c r="G19" s="30"/>
      <c r="H19" s="15"/>
      <c r="I19" s="27" t="s">
        <v>1182</v>
      </c>
      <c r="J19" s="22" t="s">
        <v>875</v>
      </c>
      <c r="K19" s="27"/>
      <c r="L19" s="179"/>
      <c r="M19" s="179"/>
      <c r="N19" s="179"/>
      <c r="O19" s="179"/>
      <c r="P19" s="179"/>
      <c r="Q19" s="179"/>
    </row>
    <row r="20" spans="1:17" ht="15">
      <c r="A20" s="22"/>
      <c r="B20" s="22"/>
      <c r="C20" s="22"/>
      <c r="D20" s="22"/>
      <c r="E20" s="15"/>
      <c r="F20" s="31"/>
      <c r="G20" s="28"/>
      <c r="H20" s="15"/>
      <c r="I20" s="109"/>
      <c r="J20" s="22"/>
      <c r="K20" s="23"/>
      <c r="L20" s="179"/>
      <c r="M20" s="179"/>
      <c r="N20" s="179"/>
      <c r="O20" s="179"/>
      <c r="P20" s="179"/>
      <c r="Q20" s="179"/>
    </row>
    <row r="21" spans="1:17" ht="15">
      <c r="A21" s="22">
        <v>141</v>
      </c>
      <c r="B21" s="22">
        <v>170</v>
      </c>
      <c r="C21" s="22">
        <v>30</v>
      </c>
      <c r="D21" s="22" t="s">
        <v>835</v>
      </c>
      <c r="E21" s="15"/>
      <c r="F21" s="32" t="s">
        <v>1176</v>
      </c>
      <c r="G21" s="30"/>
      <c r="H21" s="15"/>
      <c r="I21" s="92" t="s">
        <v>1183</v>
      </c>
      <c r="J21" s="22" t="s">
        <v>875</v>
      </c>
      <c r="K21" s="23"/>
      <c r="L21" s="179"/>
      <c r="M21" s="179"/>
      <c r="N21" s="179"/>
      <c r="O21" s="179"/>
      <c r="P21" s="179"/>
      <c r="Q21" s="179"/>
    </row>
    <row r="22" spans="1:17" ht="15">
      <c r="A22" s="22"/>
      <c r="B22" s="22"/>
      <c r="C22" s="22"/>
      <c r="D22" s="22"/>
      <c r="E22" s="15"/>
      <c r="F22" s="31"/>
      <c r="G22" s="28"/>
      <c r="H22" s="15"/>
      <c r="I22" s="109"/>
      <c r="J22" s="22"/>
      <c r="K22" s="23"/>
      <c r="L22" s="179"/>
      <c r="M22" s="179"/>
      <c r="N22" s="179"/>
      <c r="O22" s="179"/>
      <c r="P22" s="179"/>
      <c r="Q22" s="179"/>
    </row>
    <row r="23" spans="1:17" ht="15">
      <c r="A23" s="22">
        <v>171</v>
      </c>
      <c r="B23" s="22">
        <v>172</v>
      </c>
      <c r="C23" s="22">
        <v>2</v>
      </c>
      <c r="D23" s="22" t="s">
        <v>835</v>
      </c>
      <c r="E23" s="15"/>
      <c r="F23" s="31" t="s">
        <v>1177</v>
      </c>
      <c r="G23" s="28"/>
      <c r="H23" s="15"/>
      <c r="I23" s="92" t="s">
        <v>1184</v>
      </c>
      <c r="J23" s="22" t="s">
        <v>875</v>
      </c>
      <c r="K23" s="23"/>
      <c r="L23" s="179"/>
      <c r="M23" s="179"/>
      <c r="N23" s="179"/>
      <c r="O23" s="179"/>
      <c r="P23" s="179"/>
      <c r="Q23" s="179"/>
    </row>
    <row r="24" spans="1:17" ht="15">
      <c r="A24" s="22"/>
      <c r="B24" s="22"/>
      <c r="C24" s="22"/>
      <c r="D24" s="22"/>
      <c r="E24" s="15"/>
      <c r="F24" s="31"/>
      <c r="G24" s="28"/>
      <c r="H24" s="15"/>
      <c r="I24" s="109"/>
      <c r="J24" s="22"/>
      <c r="K24" s="23"/>
      <c r="L24" s="179"/>
      <c r="M24" s="179"/>
      <c r="N24" s="179"/>
      <c r="O24" s="179"/>
      <c r="P24" s="179"/>
      <c r="Q24" s="179"/>
    </row>
    <row r="25" spans="1:17" ht="15">
      <c r="A25" s="22">
        <v>173</v>
      </c>
      <c r="B25" s="22">
        <v>187</v>
      </c>
      <c r="C25" s="22">
        <v>15</v>
      </c>
      <c r="D25" s="22" t="s">
        <v>835</v>
      </c>
      <c r="E25" s="15"/>
      <c r="F25" s="31" t="s">
        <v>1178</v>
      </c>
      <c r="G25" s="28"/>
      <c r="H25" s="15"/>
      <c r="I25" s="92" t="s">
        <v>1185</v>
      </c>
      <c r="J25" s="22" t="s">
        <v>875</v>
      </c>
      <c r="K25" s="23"/>
      <c r="L25" s="179"/>
      <c r="M25" s="179"/>
      <c r="N25" s="179"/>
      <c r="O25" s="179"/>
      <c r="P25" s="179"/>
      <c r="Q25" s="179"/>
    </row>
    <row r="26" spans="1:17" ht="15">
      <c r="A26" s="22"/>
      <c r="B26" s="22"/>
      <c r="C26" s="22"/>
      <c r="D26" s="22"/>
      <c r="E26" s="15"/>
      <c r="F26" s="31"/>
      <c r="G26" s="28"/>
      <c r="H26" s="15"/>
      <c r="I26" s="109"/>
      <c r="J26" s="22"/>
      <c r="K26" s="23"/>
      <c r="L26" s="179"/>
      <c r="M26" s="179"/>
      <c r="N26" s="179"/>
      <c r="O26" s="179"/>
      <c r="P26" s="179"/>
      <c r="Q26" s="179"/>
    </row>
    <row r="27" spans="1:17" ht="15">
      <c r="A27" s="22">
        <v>188</v>
      </c>
      <c r="B27" s="22">
        <v>190</v>
      </c>
      <c r="C27" s="22">
        <v>3</v>
      </c>
      <c r="D27" s="22" t="s">
        <v>835</v>
      </c>
      <c r="E27" s="15"/>
      <c r="F27" s="31" t="s">
        <v>1179</v>
      </c>
      <c r="G27" s="41" t="s">
        <v>1166</v>
      </c>
      <c r="H27" s="15"/>
      <c r="I27" s="92" t="s">
        <v>1186</v>
      </c>
      <c r="J27" s="22" t="s">
        <v>820</v>
      </c>
      <c r="K27" s="50" t="s">
        <v>294</v>
      </c>
      <c r="L27" s="179"/>
      <c r="M27" s="179"/>
      <c r="N27" s="179"/>
      <c r="O27" s="179"/>
      <c r="P27" s="179"/>
      <c r="Q27" s="179"/>
    </row>
    <row r="28" spans="1:17" ht="15">
      <c r="A28" s="22"/>
      <c r="B28" s="22"/>
      <c r="C28" s="22"/>
      <c r="D28" s="22"/>
      <c r="E28" s="15"/>
      <c r="F28" s="31"/>
      <c r="G28" s="28"/>
      <c r="H28" s="15"/>
      <c r="I28" s="39"/>
      <c r="J28" s="22"/>
      <c r="K28" s="23"/>
      <c r="L28" s="179"/>
      <c r="M28" s="179"/>
      <c r="N28" s="179"/>
      <c r="O28" s="179"/>
      <c r="P28" s="179"/>
      <c r="Q28" s="179"/>
    </row>
    <row r="29" spans="1:17" ht="15">
      <c r="A29" s="22">
        <v>191</v>
      </c>
      <c r="B29" s="22">
        <v>225</v>
      </c>
      <c r="C29" s="22">
        <v>35</v>
      </c>
      <c r="D29" s="22" t="s">
        <v>835</v>
      </c>
      <c r="E29" s="15"/>
      <c r="F29" s="31" t="s">
        <v>1519</v>
      </c>
      <c r="G29" s="28"/>
      <c r="H29" s="15"/>
      <c r="I29" s="92" t="s">
        <v>1523</v>
      </c>
      <c r="J29" s="22" t="s">
        <v>1464</v>
      </c>
      <c r="K29" s="27" t="s">
        <v>290</v>
      </c>
      <c r="L29" s="179"/>
      <c r="M29" s="179"/>
      <c r="N29" s="179"/>
      <c r="O29" s="179"/>
      <c r="P29" s="179"/>
      <c r="Q29" s="179"/>
    </row>
    <row r="30" spans="1:17" ht="15">
      <c r="A30" s="22"/>
      <c r="B30" s="22"/>
      <c r="C30" s="22"/>
      <c r="D30" s="22"/>
      <c r="E30" s="15"/>
      <c r="F30" s="31"/>
      <c r="G30" s="28"/>
      <c r="H30" s="15"/>
      <c r="I30" s="39"/>
      <c r="J30" s="22"/>
      <c r="K30" s="23"/>
      <c r="L30" s="179"/>
      <c r="M30" s="179"/>
      <c r="N30" s="179"/>
      <c r="O30" s="179"/>
      <c r="P30" s="179"/>
      <c r="Q30" s="179"/>
    </row>
    <row r="31" spans="1:17" ht="15">
      <c r="A31" s="22">
        <v>226</v>
      </c>
      <c r="B31" s="22">
        <v>260</v>
      </c>
      <c r="C31" s="22">
        <v>35</v>
      </c>
      <c r="D31" s="22" t="s">
        <v>835</v>
      </c>
      <c r="E31" s="15"/>
      <c r="F31" s="31" t="s">
        <v>1520</v>
      </c>
      <c r="G31" s="28"/>
      <c r="H31" s="15"/>
      <c r="I31" s="92" t="s">
        <v>1524</v>
      </c>
      <c r="J31" s="22" t="s">
        <v>1464</v>
      </c>
      <c r="K31" s="27" t="s">
        <v>290</v>
      </c>
      <c r="L31" s="179"/>
      <c r="M31" s="179"/>
      <c r="N31" s="179"/>
      <c r="O31" s="179"/>
      <c r="P31" s="179"/>
      <c r="Q31" s="179"/>
    </row>
    <row r="32" spans="1:17" ht="15">
      <c r="A32" s="22"/>
      <c r="B32" s="22"/>
      <c r="C32" s="22"/>
      <c r="D32" s="22"/>
      <c r="E32" s="15"/>
      <c r="F32" s="31"/>
      <c r="G32" s="28"/>
      <c r="H32" s="15"/>
      <c r="I32" s="39"/>
      <c r="J32" s="22"/>
      <c r="K32" s="23"/>
      <c r="L32" s="179"/>
      <c r="M32" s="179"/>
      <c r="N32" s="179"/>
      <c r="O32" s="179"/>
      <c r="P32" s="179"/>
      <c r="Q32" s="179"/>
    </row>
    <row r="33" spans="1:17" ht="15">
      <c r="A33" s="22">
        <v>261</v>
      </c>
      <c r="B33" s="22">
        <v>261</v>
      </c>
      <c r="C33" s="22">
        <v>1</v>
      </c>
      <c r="D33" s="22" t="s">
        <v>835</v>
      </c>
      <c r="E33" s="15"/>
      <c r="F33" s="31" t="s">
        <v>1522</v>
      </c>
      <c r="G33" s="28" t="s">
        <v>1521</v>
      </c>
      <c r="H33" s="15"/>
      <c r="I33" s="92" t="s">
        <v>1525</v>
      </c>
      <c r="J33" s="22" t="s">
        <v>875</v>
      </c>
      <c r="K33" s="27" t="s">
        <v>292</v>
      </c>
      <c r="L33" s="179"/>
      <c r="M33" s="179"/>
      <c r="N33" s="179"/>
      <c r="O33" s="179"/>
      <c r="P33" s="179"/>
      <c r="Q33" s="179"/>
    </row>
    <row r="34" spans="1:17" ht="15">
      <c r="A34" s="22"/>
      <c r="B34" s="22"/>
      <c r="C34" s="22"/>
      <c r="D34" s="22"/>
      <c r="E34" s="15"/>
      <c r="F34" s="31"/>
      <c r="G34" s="28"/>
      <c r="H34" s="15"/>
      <c r="I34" s="39"/>
      <c r="J34" s="22"/>
      <c r="K34" s="23"/>
      <c r="L34" s="179"/>
      <c r="M34" s="179"/>
      <c r="N34" s="179"/>
      <c r="O34" s="179"/>
      <c r="P34" s="179"/>
      <c r="Q34" s="179"/>
    </row>
    <row r="35" spans="1:17" ht="15">
      <c r="A35" s="22">
        <v>262</v>
      </c>
      <c r="B35" s="22">
        <v>288</v>
      </c>
      <c r="C35" s="22">
        <v>27</v>
      </c>
      <c r="D35" s="22" t="s">
        <v>835</v>
      </c>
      <c r="E35" s="15"/>
      <c r="F35" s="15" t="s">
        <v>846</v>
      </c>
      <c r="G35" s="30" t="s">
        <v>542</v>
      </c>
      <c r="H35" s="15"/>
      <c r="I35" s="39"/>
      <c r="J35" s="22" t="s">
        <v>875</v>
      </c>
      <c r="K35" s="23"/>
      <c r="L35" s="179"/>
      <c r="M35" s="179"/>
      <c r="N35" s="179"/>
      <c r="O35" s="179"/>
      <c r="P35" s="179"/>
      <c r="Q35" s="179"/>
    </row>
    <row r="36" spans="1:17" ht="15">
      <c r="A36" s="22"/>
      <c r="B36" s="22"/>
      <c r="C36" s="22"/>
      <c r="D36" s="22"/>
      <c r="E36" s="15"/>
      <c r="F36" s="15"/>
      <c r="G36" s="15"/>
      <c r="H36" s="15"/>
      <c r="I36" s="39"/>
      <c r="J36" s="22"/>
      <c r="K36" s="23"/>
      <c r="L36" s="179"/>
      <c r="M36" s="179"/>
      <c r="N36" s="179"/>
      <c r="O36" s="179"/>
      <c r="P36" s="179"/>
      <c r="Q36" s="179"/>
    </row>
    <row r="37" spans="1:17" ht="15">
      <c r="A37" s="22">
        <v>289</v>
      </c>
      <c r="B37" s="22">
        <v>300</v>
      </c>
      <c r="C37" s="22">
        <v>12</v>
      </c>
      <c r="D37" s="22" t="s">
        <v>835</v>
      </c>
      <c r="E37" s="15"/>
      <c r="F37" s="15" t="s">
        <v>834</v>
      </c>
      <c r="G37" s="15"/>
      <c r="H37" s="15"/>
      <c r="I37" s="40"/>
      <c r="J37" s="22"/>
      <c r="K37" s="23"/>
      <c r="L37" s="179"/>
      <c r="M37" s="179"/>
      <c r="N37" s="179"/>
      <c r="O37" s="179"/>
      <c r="P37" s="179"/>
      <c r="Q37" s="179"/>
    </row>
    <row r="38" spans="1:17" ht="15">
      <c r="A38" s="22"/>
      <c r="B38" s="22"/>
      <c r="C38" s="22"/>
      <c r="D38" s="22"/>
      <c r="E38" s="15"/>
      <c r="F38" s="15"/>
      <c r="G38" s="15"/>
      <c r="H38" s="15"/>
      <c r="I38" s="23"/>
      <c r="J38" s="22"/>
      <c r="K38" s="23"/>
      <c r="L38" s="179"/>
      <c r="M38" s="179"/>
      <c r="N38" s="179"/>
      <c r="O38" s="179"/>
      <c r="P38" s="179"/>
      <c r="Q38" s="179"/>
    </row>
    <row r="39" spans="1:17" ht="15">
      <c r="A39" s="22"/>
      <c r="B39" s="22"/>
      <c r="C39" s="22"/>
      <c r="D39" s="22"/>
      <c r="E39" s="15"/>
      <c r="F39" s="15"/>
      <c r="G39" s="15"/>
      <c r="H39" s="15"/>
      <c r="I39" s="23"/>
      <c r="J39" s="22"/>
      <c r="K39" s="23"/>
      <c r="L39" s="179"/>
      <c r="M39" s="179"/>
      <c r="N39" s="179"/>
      <c r="O39" s="179"/>
      <c r="P39" s="179"/>
      <c r="Q39" s="179"/>
    </row>
    <row r="40" spans="1:17" ht="15">
      <c r="A40" s="24" t="s">
        <v>1079</v>
      </c>
      <c r="B40" s="22"/>
      <c r="C40" s="25" t="s">
        <v>1080</v>
      </c>
      <c r="D40" s="724" t="s">
        <v>1189</v>
      </c>
      <c r="E40" s="724"/>
      <c r="F40" s="724"/>
      <c r="G40" s="724"/>
      <c r="H40" s="724"/>
      <c r="I40" s="724"/>
      <c r="J40" s="724"/>
      <c r="K40" s="724"/>
      <c r="L40" s="179"/>
      <c r="M40" s="179"/>
      <c r="N40" s="179"/>
      <c r="O40" s="179"/>
      <c r="P40" s="179"/>
      <c r="Q40" s="179"/>
    </row>
    <row r="41" spans="1:17" ht="15">
      <c r="A41" s="24"/>
      <c r="B41" s="22"/>
      <c r="C41" s="25"/>
      <c r="D41" s="724"/>
      <c r="E41" s="724"/>
      <c r="F41" s="724"/>
      <c r="G41" s="724"/>
      <c r="H41" s="724"/>
      <c r="I41" s="724"/>
      <c r="J41" s="724"/>
      <c r="K41" s="724"/>
      <c r="L41" s="179"/>
      <c r="M41" s="179"/>
      <c r="N41" s="179"/>
      <c r="O41" s="179"/>
      <c r="P41" s="179"/>
      <c r="Q41" s="179"/>
    </row>
    <row r="42" spans="1:17" ht="15">
      <c r="A42" s="24"/>
      <c r="B42" s="22"/>
      <c r="C42" s="25"/>
      <c r="D42" s="159"/>
      <c r="E42" s="159"/>
      <c r="F42" s="159"/>
      <c r="G42" s="159"/>
      <c r="H42" s="159"/>
      <c r="I42" s="159"/>
      <c r="J42" s="159"/>
      <c r="K42" s="159"/>
      <c r="L42" s="179"/>
      <c r="M42" s="179"/>
      <c r="N42" s="179"/>
      <c r="O42" s="179"/>
      <c r="P42" s="179"/>
      <c r="Q42" s="179"/>
    </row>
    <row r="43" spans="1:17" ht="15">
      <c r="A43" s="22"/>
      <c r="B43" s="22"/>
      <c r="C43" s="28" t="s">
        <v>868</v>
      </c>
      <c r="D43" s="746" t="s">
        <v>2333</v>
      </c>
      <c r="E43" s="15" t="s">
        <v>1641</v>
      </c>
      <c r="F43" s="15"/>
      <c r="G43" s="15"/>
      <c r="H43" s="15"/>
      <c r="I43" s="15"/>
      <c r="J43" s="15"/>
      <c r="K43" s="15"/>
      <c r="L43" s="179"/>
      <c r="M43" s="179"/>
      <c r="N43" s="179"/>
      <c r="O43" s="179"/>
      <c r="P43" s="179"/>
      <c r="Q43" s="179"/>
    </row>
    <row r="44" spans="1:17" ht="15">
      <c r="A44" s="22"/>
      <c r="B44" s="22"/>
      <c r="C44" s="15"/>
      <c r="D44" s="747"/>
      <c r="E44" s="15" t="s">
        <v>1642</v>
      </c>
      <c r="F44" s="15"/>
      <c r="G44" s="15"/>
      <c r="H44" s="15"/>
      <c r="I44" s="15"/>
      <c r="J44" s="15"/>
      <c r="K44" s="15"/>
      <c r="L44" s="1"/>
      <c r="M44" s="1"/>
      <c r="N44" s="1"/>
      <c r="O44" s="1"/>
      <c r="P44" s="1"/>
      <c r="Q44" s="1"/>
    </row>
    <row r="45" spans="1:17" ht="17.25" customHeight="1">
      <c r="A45" s="22"/>
      <c r="B45" s="22"/>
      <c r="C45" s="15"/>
      <c r="D45" s="10"/>
      <c r="E45" s="15"/>
      <c r="F45" s="15"/>
      <c r="G45" s="10"/>
      <c r="H45" s="10"/>
      <c r="I45" s="10"/>
      <c r="J45" s="10"/>
      <c r="K45" s="10"/>
    </row>
    <row r="46" spans="1:17" ht="15">
      <c r="A46" s="22"/>
      <c r="B46" s="15"/>
      <c r="C46" s="146" t="s">
        <v>882</v>
      </c>
      <c r="D46" s="15" t="s">
        <v>1640</v>
      </c>
      <c r="E46" s="15" t="s">
        <v>669</v>
      </c>
      <c r="F46" s="15"/>
      <c r="G46" s="10"/>
      <c r="H46" s="10"/>
      <c r="I46" s="10"/>
      <c r="J46" s="10"/>
      <c r="K46" s="10"/>
    </row>
    <row r="47" spans="1:17" ht="15">
      <c r="A47" s="22"/>
      <c r="B47" s="15"/>
      <c r="C47" s="15"/>
      <c r="D47" s="22"/>
      <c r="E47" s="15"/>
      <c r="F47" s="15"/>
      <c r="G47" s="15"/>
      <c r="H47" s="15"/>
      <c r="I47" s="15"/>
      <c r="J47" s="22"/>
      <c r="K47" s="15"/>
    </row>
    <row r="48" spans="1:17" ht="15">
      <c r="A48" s="4"/>
      <c r="B48" s="1"/>
      <c r="C48" s="1"/>
      <c r="D48" s="1"/>
      <c r="E48" s="1"/>
      <c r="F48" s="1"/>
      <c r="G48" s="1"/>
      <c r="H48" s="1"/>
      <c r="I48" s="1"/>
      <c r="J48" s="4"/>
      <c r="K48" s="1"/>
    </row>
    <row r="49" spans="1:11" ht="15">
      <c r="A49" s="4"/>
      <c r="B49" s="1"/>
      <c r="C49" s="1"/>
      <c r="D49" s="1"/>
      <c r="E49" s="1"/>
      <c r="F49" s="1"/>
      <c r="G49" s="1"/>
      <c r="H49" s="1"/>
      <c r="I49" s="1"/>
      <c r="J49" s="4"/>
      <c r="K49" s="1"/>
    </row>
    <row r="50" spans="1:11" ht="15">
      <c r="A50" s="4"/>
      <c r="B50" s="1"/>
      <c r="C50" s="1"/>
      <c r="D50" s="1"/>
      <c r="E50" s="1"/>
      <c r="F50" s="1"/>
      <c r="G50" s="1"/>
      <c r="H50" s="1"/>
      <c r="I50" s="1"/>
      <c r="J50" s="4"/>
      <c r="K50" s="1"/>
    </row>
    <row r="51" spans="1:11" ht="15">
      <c r="A51" s="4"/>
      <c r="B51" s="1"/>
      <c r="C51" s="1"/>
      <c r="D51" s="1"/>
      <c r="E51" s="1"/>
      <c r="F51" s="1"/>
      <c r="G51" s="1"/>
      <c r="H51" s="1"/>
      <c r="I51" s="1"/>
      <c r="J51" s="4"/>
      <c r="K51" s="1"/>
    </row>
    <row r="52" spans="1:11" ht="15">
      <c r="A52" s="4"/>
      <c r="B52" s="1"/>
      <c r="C52" s="1"/>
      <c r="D52" s="1"/>
      <c r="E52" s="1"/>
      <c r="F52" s="1"/>
      <c r="G52" s="1"/>
      <c r="H52" s="1"/>
      <c r="I52" s="1"/>
      <c r="J52" s="4"/>
      <c r="K52" s="1"/>
    </row>
    <row r="53" spans="1:11" ht="15">
      <c r="A53" s="4"/>
      <c r="B53" s="1"/>
      <c r="C53" s="1"/>
      <c r="D53" s="1"/>
      <c r="E53" s="1"/>
      <c r="F53" s="1"/>
      <c r="G53" s="1"/>
      <c r="H53" s="1"/>
      <c r="I53" s="1"/>
      <c r="J53" s="4"/>
      <c r="K53" s="1"/>
    </row>
    <row r="54" spans="1:11" ht="15">
      <c r="A54" s="4"/>
      <c r="B54" s="1"/>
      <c r="C54" s="1"/>
      <c r="D54" s="1"/>
      <c r="E54" s="1"/>
      <c r="F54" s="1"/>
      <c r="G54" s="1"/>
      <c r="H54" s="1"/>
      <c r="I54" s="1"/>
      <c r="J54" s="4"/>
      <c r="K54" s="1"/>
    </row>
    <row r="55" spans="1:11" ht="15">
      <c r="A55" s="4"/>
      <c r="B55" s="1"/>
      <c r="C55" s="1"/>
      <c r="D55" s="1"/>
      <c r="E55" s="1"/>
      <c r="F55" s="1"/>
      <c r="G55" s="1"/>
      <c r="H55" s="1"/>
      <c r="I55" s="1"/>
      <c r="J55" s="4"/>
      <c r="K55" s="1"/>
    </row>
    <row r="56" spans="1:11" ht="15">
      <c r="A56" s="4"/>
      <c r="B56" s="1"/>
      <c r="C56" s="1"/>
      <c r="D56" s="1"/>
      <c r="E56" s="1"/>
      <c r="F56" s="1"/>
      <c r="G56" s="1"/>
      <c r="H56" s="1"/>
      <c r="I56" s="1"/>
      <c r="J56" s="4"/>
      <c r="K56" s="1"/>
    </row>
    <row r="57" spans="1:11" ht="15">
      <c r="A57" s="4"/>
      <c r="B57" s="1"/>
      <c r="C57" s="1"/>
      <c r="D57" s="1"/>
      <c r="E57" s="1"/>
      <c r="F57" s="1"/>
      <c r="G57" s="1"/>
      <c r="H57" s="1"/>
      <c r="I57" s="1"/>
      <c r="J57" s="4"/>
      <c r="K57" s="1"/>
    </row>
    <row r="58" spans="1:11" ht="15">
      <c r="A58" s="4"/>
      <c r="B58" s="1"/>
      <c r="C58" s="1"/>
      <c r="D58" s="1"/>
      <c r="E58" s="1"/>
      <c r="F58" s="1"/>
      <c r="G58" s="1"/>
      <c r="H58" s="1"/>
      <c r="I58" s="1"/>
      <c r="J58" s="4"/>
      <c r="K58" s="1"/>
    </row>
    <row r="59" spans="1:11" ht="15">
      <c r="A59" s="4"/>
      <c r="B59" s="1"/>
      <c r="C59" s="1"/>
      <c r="D59" s="1"/>
      <c r="E59" s="1"/>
      <c r="F59" s="1"/>
      <c r="G59" s="1"/>
      <c r="H59" s="1"/>
      <c r="I59" s="1"/>
      <c r="J59" s="4"/>
      <c r="K59" s="1"/>
    </row>
    <row r="60" spans="1:11" ht="15">
      <c r="A60" s="4"/>
      <c r="B60" s="1"/>
      <c r="C60" s="1"/>
      <c r="D60" s="1"/>
      <c r="E60" s="1"/>
      <c r="F60" s="1"/>
      <c r="G60" s="1"/>
      <c r="H60" s="1"/>
      <c r="I60" s="1"/>
      <c r="J60" s="4"/>
      <c r="K60" s="1"/>
    </row>
    <row r="61" spans="1:11" ht="15">
      <c r="A61" s="4"/>
      <c r="B61" s="1"/>
      <c r="C61" s="1"/>
      <c r="D61" s="1"/>
      <c r="E61" s="1"/>
      <c r="F61" s="1"/>
      <c r="G61" s="1"/>
      <c r="H61" s="1"/>
      <c r="I61" s="1"/>
      <c r="J61" s="4"/>
      <c r="K61" s="1"/>
    </row>
    <row r="62" spans="1:11" ht="15">
      <c r="A62" s="4"/>
      <c r="B62" s="1"/>
      <c r="C62" s="1"/>
      <c r="D62" s="1"/>
      <c r="E62" s="1"/>
      <c r="F62" s="1"/>
      <c r="G62" s="1"/>
      <c r="H62" s="1"/>
      <c r="I62" s="1"/>
      <c r="J62" s="4"/>
      <c r="K62" s="1"/>
    </row>
    <row r="63" spans="1:11" ht="15">
      <c r="A63" s="4"/>
      <c r="B63" s="1"/>
      <c r="C63" s="1"/>
      <c r="D63" s="1"/>
      <c r="E63" s="1"/>
      <c r="F63" s="1"/>
      <c r="G63" s="1"/>
      <c r="H63" s="1"/>
      <c r="I63" s="1"/>
      <c r="J63" s="4"/>
      <c r="K63" s="1"/>
    </row>
    <row r="64" spans="1:11"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1"/>
      <c r="B82" s="1"/>
      <c r="C82" s="1"/>
      <c r="D82" s="1"/>
      <c r="E82" s="1"/>
      <c r="F82" s="1"/>
      <c r="G82" s="1"/>
      <c r="H82" s="1"/>
      <c r="I82" s="1"/>
      <c r="J82" s="4"/>
      <c r="K82" s="1"/>
    </row>
    <row r="83" spans="1:11" ht="15">
      <c r="A83" s="1"/>
      <c r="B83" s="1"/>
      <c r="C83" s="1"/>
      <c r="D83" s="1"/>
      <c r="E83" s="1"/>
      <c r="F83" s="1"/>
      <c r="G83" s="1"/>
      <c r="H83" s="1"/>
      <c r="I83" s="1"/>
      <c r="J83" s="4"/>
      <c r="K83" s="1"/>
    </row>
    <row r="84" spans="1:11" ht="15">
      <c r="A84" s="1"/>
      <c r="B84" s="1"/>
      <c r="C84" s="1"/>
      <c r="D84" s="1"/>
      <c r="E84" s="1"/>
      <c r="F84" s="1"/>
      <c r="G84" s="1"/>
      <c r="H84" s="1"/>
      <c r="I84" s="1"/>
      <c r="J84" s="4"/>
      <c r="K84" s="1"/>
    </row>
    <row r="85" spans="1:11" ht="15">
      <c r="A85" s="1"/>
      <c r="B85" s="1"/>
      <c r="C85" s="1"/>
      <c r="D85" s="1"/>
      <c r="E85" s="1"/>
      <c r="F85" s="1"/>
      <c r="G85" s="1"/>
      <c r="H85" s="1"/>
      <c r="I85" s="1"/>
      <c r="J85" s="4"/>
      <c r="K85" s="1"/>
    </row>
    <row r="86" spans="1:11" ht="15">
      <c r="A86" s="1"/>
      <c r="B86" s="1"/>
      <c r="C86" s="1"/>
      <c r="D86" s="1"/>
      <c r="E86" s="1"/>
      <c r="F86" s="1"/>
      <c r="G86" s="1"/>
      <c r="H86" s="1"/>
      <c r="I86" s="1"/>
      <c r="J86" s="4"/>
      <c r="K86" s="1"/>
    </row>
    <row r="87" spans="1:11" ht="15">
      <c r="A87" s="1"/>
      <c r="B87" s="1"/>
      <c r="C87" s="1"/>
      <c r="D87" s="1"/>
      <c r="E87" s="1"/>
      <c r="F87" s="1"/>
      <c r="G87" s="1"/>
      <c r="H87" s="1"/>
      <c r="I87" s="1"/>
      <c r="J87" s="4"/>
      <c r="K87" s="1"/>
    </row>
    <row r="88" spans="1:11" ht="15">
      <c r="A88" s="1"/>
      <c r="B88" s="1"/>
      <c r="C88" s="1"/>
      <c r="D88" s="1"/>
      <c r="E88" s="1"/>
      <c r="F88" s="1"/>
      <c r="G88" s="1"/>
      <c r="H88" s="1"/>
      <c r="I88" s="1"/>
      <c r="J88" s="4"/>
      <c r="K88" s="1"/>
    </row>
    <row r="89" spans="1:11" ht="15">
      <c r="A89" s="1"/>
      <c r="B89" s="1"/>
      <c r="C89" s="1"/>
      <c r="D89" s="1"/>
      <c r="E89" s="1"/>
      <c r="F89" s="1"/>
      <c r="G89" s="1"/>
      <c r="H89" s="1"/>
      <c r="I89" s="1"/>
      <c r="J89" s="1"/>
      <c r="K89" s="1"/>
    </row>
    <row r="90" spans="1:11" ht="15">
      <c r="A90" s="1"/>
      <c r="B90" s="1"/>
      <c r="C90" s="1"/>
      <c r="D90" s="1"/>
      <c r="E90" s="1"/>
      <c r="F90" s="1"/>
      <c r="G90" s="1"/>
      <c r="H90" s="1"/>
      <c r="I90" s="1"/>
      <c r="J90" s="1"/>
      <c r="K90" s="1"/>
    </row>
    <row r="91" spans="1:11" ht="15">
      <c r="A91" s="1"/>
      <c r="B91" s="1"/>
      <c r="C91" s="1"/>
      <c r="D91" s="1"/>
      <c r="E91" s="1"/>
      <c r="F91" s="1"/>
      <c r="G91" s="1"/>
      <c r="H91" s="1"/>
      <c r="I91" s="1"/>
      <c r="J91" s="1"/>
      <c r="K91" s="1"/>
    </row>
  </sheetData>
  <mergeCells count="15">
    <mergeCell ref="L5:Q5"/>
    <mergeCell ref="L1:Q1"/>
    <mergeCell ref="L2:Q2"/>
    <mergeCell ref="L3:Q3"/>
    <mergeCell ref="L4:Q4"/>
    <mergeCell ref="A3:F3"/>
    <mergeCell ref="L6:Q6"/>
    <mergeCell ref="L7:Q7"/>
    <mergeCell ref="L8:Q8"/>
    <mergeCell ref="D43:D44"/>
    <mergeCell ref="D40:K41"/>
    <mergeCell ref="L9:Q9"/>
    <mergeCell ref="L11:N11"/>
    <mergeCell ref="L12:N12"/>
    <mergeCell ref="L10:Q10"/>
  </mergeCells>
  <phoneticPr fontId="0" type="noConversion"/>
  <hyperlinks>
    <hyperlink ref="K15" location="'Reject Code List'!A87" display="407" xr:uid="{00000000-0004-0000-0700-000000000000}"/>
    <hyperlink ref="I15" location="'FAR Data Dictionary'!A56" display="'FAR Data Dictionary'!A56" xr:uid="{00000000-0004-0000-0700-000001000000}"/>
    <hyperlink ref="I17" location="'FAR Data Dictionary'!A57" display="'FAR Data Dictionary'!A57" xr:uid="{00000000-0004-0000-0700-000002000000}"/>
    <hyperlink ref="I19" location="'FAR Data Dictionary'!A161" display="5108" xr:uid="{00000000-0004-0000-0700-000003000000}"/>
    <hyperlink ref="I21" location="'FAR Data Dictionary'!A61" display="5042" xr:uid="{00000000-0004-0000-0700-000004000000}"/>
    <hyperlink ref="I23" location="'FAR Data Dictionary'!A69" display="5043" xr:uid="{00000000-0004-0000-0700-000005000000}"/>
    <hyperlink ref="A3" location="'Commission Looping Diagram'!H13" display="'Commission Looping Diagram'!H13" xr:uid="{00000000-0004-0000-0700-000006000000}"/>
    <hyperlink ref="A3:F3" location="'FAR Looping Diagram'!J11" display="'FAR Looping Diagram'!J11" xr:uid="{00000000-0004-0000-0700-000007000000}"/>
    <hyperlink ref="L1" location="'Submitting Header '!A1" display="'Submitting Header '!A1" xr:uid="{00000000-0004-0000-0700-000008000000}"/>
    <hyperlink ref="L2" location="'Contra Record'!A1" display="'Contra Record'!A1" xr:uid="{00000000-0004-0000-0700-000009000000}"/>
    <hyperlink ref="L3" location="'Contract Record #1'!A1" display="'Contract Record #1'!A1" xr:uid="{00000000-0004-0000-0700-00000A000000}"/>
    <hyperlink ref="L4" location="'Contract Record #2'!A1" display="'Contract Record #2'!A1" xr:uid="{00000000-0004-0000-0700-00000B000000}"/>
    <hyperlink ref="L5" location="'Contra Party Record'!A1" display="'Contra Party Record'!A1" xr:uid="{00000000-0004-0000-0700-00000C000000}"/>
    <hyperlink ref="L6" location="'Contract Recipient Record'!A1" display="'Contract Recipient Record'!A1" xr:uid="{00000000-0004-0000-0700-00000D000000}"/>
    <hyperlink ref="L11" location="'Commission Reject Code List'!A1" display="'Commission Reject Code List'!A1" xr:uid="{00000000-0004-0000-0700-00000E000000}"/>
    <hyperlink ref="L12" location="'Commission Code List'!A1" display="'Commission Code List'!A1" xr:uid="{00000000-0004-0000-0700-00000F000000}"/>
    <hyperlink ref="L2:M2" location="'Contra Header'!L4" display="'Contra Header'!L4" xr:uid="{00000000-0004-0000-0700-000010000000}"/>
    <hyperlink ref="L3:M3" location="'Contract Record'!L4" display="'Contract Record'!L4" xr:uid="{00000000-0004-0000-0700-000011000000}"/>
    <hyperlink ref="L4:N4" location="'Contract Entity Record'!L4" display="'Contract Entity Record'!L4" xr:uid="{00000000-0004-0000-0700-000012000000}"/>
    <hyperlink ref="L5:N5" location="'Contra Agent Record'!A1" display="'Contra Agent Record'!A1" xr:uid="{00000000-0004-0000-0700-000013000000}"/>
    <hyperlink ref="L6:N6" location="'Contract Transaction Record '!A1" display="'Contract Transaction Record '!A1" xr:uid="{00000000-0004-0000-0700-000014000000}"/>
    <hyperlink ref="L7:O7" location="'Contract Underying Assets'!A1" display="'Contract Underying Assets'!A1" xr:uid="{00000000-0004-0000-0700-000015000000}"/>
    <hyperlink ref="L8:O8" location="'Contract Payee &amp; Payor  Record'!A1" display="'Contract Payee &amp; Payor  Record'!A1" xr:uid="{00000000-0004-0000-0700-000016000000}"/>
    <hyperlink ref="L9:P9" location="'Contract Payee &amp; Payor Details'!A1" display="'Contract Payee &amp; Payor Details'!A1" xr:uid="{00000000-0004-0000-0700-000017000000}"/>
    <hyperlink ref="L10:P10" location="'Contract Payee &amp; Payor Address'!L5" display="'Contract Payee &amp; Payor Address'!L5" xr:uid="{00000000-0004-0000-0700-000018000000}"/>
    <hyperlink ref="L11:M11" location="'Reject Code List'!A1" display="'Reject Code List'!A1" xr:uid="{00000000-0004-0000-0700-000019000000}"/>
    <hyperlink ref="L12:M12" location="'FAR Code List'!A1" display="'FAR Code List'!A1" xr:uid="{00000000-0004-0000-0700-00001A000000}"/>
    <hyperlink ref="L1:M1" location="'Submitting Header '!L4" display="'Submitting Header '!L4" xr:uid="{00000000-0004-0000-0700-00001B000000}"/>
    <hyperlink ref="L5:P5" location="'Contra Agent Record'!L5" display="'Contra Agent Record'!L5" xr:uid="{00000000-0004-0000-0700-00001C000000}"/>
    <hyperlink ref="L6:P6" location="'Contract Transaction Record '!L5" display="'Contract Transaction Record '!L5" xr:uid="{00000000-0004-0000-0700-00001D000000}"/>
    <hyperlink ref="L7:P7" location="'Contract Underying Assets'!L5" display="'Contract Underying Assets'!L5" xr:uid="{00000000-0004-0000-0700-00001E000000}"/>
    <hyperlink ref="L8:P8" location="'Contract Payee &amp; Payor  Record'!L5" display="'Contract Payee &amp; Payor  Record'!L5" xr:uid="{00000000-0004-0000-0700-00001F000000}"/>
    <hyperlink ref="L9:Q9" location="'Contract Payee &amp; Payor Details'!L5" display="'Contract Payee &amp; Payor Details'!L5" xr:uid="{00000000-0004-0000-0700-000020000000}"/>
    <hyperlink ref="L11:N11" location="'Reject Code List'!L5" display="'Reject Code List'!L5" xr:uid="{00000000-0004-0000-0700-000021000000}"/>
    <hyperlink ref="L12:N12" location="'FAR Code List'!O5" display="'FAR Code List'!O5" xr:uid="{00000000-0004-0000-0700-000022000000}"/>
    <hyperlink ref="I25" location="'FAR Data Dictionary'!A70" display="5044" xr:uid="{00000000-0004-0000-0700-000023000000}"/>
    <hyperlink ref="I27" location="'FAR Data Dictionary'!A71" display="5045" xr:uid="{00000000-0004-0000-0700-000024000000}"/>
    <hyperlink ref="L13" location="'State Support, License Chart'!A1" display="State Support, License Chart" xr:uid="{00000000-0004-0000-0700-000025000000}"/>
    <hyperlink ref="L14" location="'Florida County Codes'!A1" display="Florida County Codes" xr:uid="{00000000-0004-0000-0700-000026000000}"/>
    <hyperlink ref="L15" location="'County Codes'!A1" display="County Codes" xr:uid="{00000000-0004-0000-0700-000027000000}"/>
    <hyperlink ref="L16" location="'Country Codes'!A1" display="Country Codes" xr:uid="{00000000-0004-0000-0700-000028000000}"/>
    <hyperlink ref="G27" location="'Country Codes'!J7" display="'Country Codes'!J7" xr:uid="{00000000-0004-0000-0700-000029000000}"/>
    <hyperlink ref="L7:Q7" location="'Contract Underlying Assets'!L5" display="'Contract Underlying Assets'!L5" xr:uid="{00000000-0004-0000-0700-00002A000000}"/>
    <hyperlink ref="L5:Q5" location="'Contract Agent Record'!L5" display="'Contract Agent Record'!L5" xr:uid="{00000000-0004-0000-0700-00002B000000}"/>
    <hyperlink ref="I29" location="'FAR Data Dictionary'!A72" display="5133" xr:uid="{00000000-0004-0000-0700-00002C000000}"/>
    <hyperlink ref="I31" location="'FAR Data Dictionary'!A73" display="5134" xr:uid="{00000000-0004-0000-0700-00002D000000}"/>
    <hyperlink ref="I33" location="'FAR Data Dictionary'!A74" display="5135" xr:uid="{00000000-0004-0000-0700-00002E000000}"/>
    <hyperlink ref="K29" location="'Reject Code List'!A78" display="392" xr:uid="{00000000-0004-0000-0700-00002F000000}"/>
    <hyperlink ref="K31" location="'Reject Code List'!A78" display="392" xr:uid="{00000000-0004-0000-0700-000030000000}"/>
    <hyperlink ref="K27" location="'Reject Code List'!A187" display="651" xr:uid="{00000000-0004-0000-0700-000031000000}"/>
    <hyperlink ref="K33" location="'Reject Code List'!A79" display="394" xr:uid="{00000000-0004-0000-0700-000032000000}"/>
    <hyperlink ref="K7" location="'Reject Code List'!A184" display="500" xr:uid="{00000000-0004-0000-0700-000033000000}"/>
    <hyperlink ref="K9" location="'Reject Code List'!A184" display="500" xr:uid="{00000000-0004-0000-0700-000034000000}"/>
    <hyperlink ref="K11" location="'Reject Code List'!A184" display="500" xr:uid="{00000000-0004-0000-0700-000035000000}"/>
    <hyperlink ref="K13" location="'Reject Code List'!A17" display="014" xr:uid="{00000000-0004-0000-0700-000036000000}"/>
    <hyperlink ref="L8:Q8" location="'Contract Payee &amp; Payor Record'!A1" display="Contract Payee/Payor Record" xr:uid="{00000000-0004-0000-0700-000037000000}"/>
    <hyperlink ref="I13" location="'FAR Data Dictionary'!A35" display="'FAR Data Dictionary'!A35" xr:uid="{00000000-0004-0000-0700-000038000000}"/>
  </hyperlinks>
  <pageMargins left="1" right="0.5" top="1" bottom="1" header="0.5" footer="0.5"/>
  <pageSetup scale="62" orientation="portrait" r:id="rId1"/>
  <headerFooter alignWithMargins="0">
    <oddHeader>&amp;L&amp;"Arial,Italic"NSCC - Insurance Processing Services</oddHeader>
    <oddFooter>&amp;CPage &amp;P&amp;RFAR CONTRACT ENTITY ADDRESS RECORD&amp;L&amp;1#&amp;"Arial"&amp;10&amp;K737373DTCC Confidential (Yellow)</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Q107"/>
  <sheetViews>
    <sheetView zoomScale="90" zoomScaleNormal="90" workbookViewId="0"/>
  </sheetViews>
  <sheetFormatPr defaultRowHeight="12.75"/>
  <cols>
    <col min="5" max="5" width="4" customWidth="1"/>
    <col min="6" max="6" width="38.7109375" customWidth="1"/>
    <col min="7" max="7" width="20.7109375" customWidth="1"/>
    <col min="8" max="8" width="2.7109375" customWidth="1"/>
    <col min="9" max="11" width="11.85546875" customWidth="1"/>
  </cols>
  <sheetData>
    <row r="1" spans="1:17" ht="18">
      <c r="A1" s="643" t="s">
        <v>1395</v>
      </c>
      <c r="B1" s="149"/>
      <c r="C1" s="149"/>
      <c r="D1" s="149"/>
      <c r="E1" s="149"/>
      <c r="F1" s="150"/>
      <c r="G1" s="150"/>
      <c r="H1" s="150"/>
      <c r="I1" s="150"/>
      <c r="J1" s="150"/>
      <c r="K1" s="150"/>
      <c r="L1" s="727" t="s">
        <v>1076</v>
      </c>
      <c r="M1" s="727"/>
      <c r="N1" s="727"/>
      <c r="O1" s="727"/>
      <c r="P1" s="727"/>
      <c r="Q1" s="727"/>
    </row>
    <row r="2" spans="1:17" ht="15.75">
      <c r="A2" s="149"/>
      <c r="B2" s="149"/>
      <c r="C2" s="149"/>
      <c r="D2" s="149"/>
      <c r="E2" s="149"/>
      <c r="F2" s="150"/>
      <c r="G2" s="150"/>
      <c r="H2" s="150"/>
      <c r="I2" s="150"/>
      <c r="J2" s="150"/>
      <c r="K2" s="150"/>
      <c r="L2" s="727" t="s">
        <v>1077</v>
      </c>
      <c r="M2" s="727"/>
      <c r="N2" s="727"/>
      <c r="O2" s="727"/>
      <c r="P2" s="727"/>
      <c r="Q2" s="730"/>
    </row>
    <row r="3" spans="1:17" ht="15.75">
      <c r="A3" s="711" t="s">
        <v>1542</v>
      </c>
      <c r="B3" s="711"/>
      <c r="C3" s="711"/>
      <c r="D3" s="711"/>
      <c r="E3" s="711"/>
      <c r="F3" s="150"/>
      <c r="G3" s="150"/>
      <c r="H3" s="150"/>
      <c r="I3" s="150"/>
      <c r="J3" s="150"/>
      <c r="K3" s="150"/>
      <c r="L3" s="727" t="s">
        <v>1776</v>
      </c>
      <c r="M3" s="727"/>
      <c r="N3" s="727"/>
      <c r="O3" s="727"/>
      <c r="P3" s="727"/>
      <c r="Q3" s="730"/>
    </row>
    <row r="4" spans="1:17" ht="15.75">
      <c r="A4" s="149"/>
      <c r="B4" s="149"/>
      <c r="C4" s="149"/>
      <c r="D4" s="149"/>
      <c r="E4" s="149"/>
      <c r="F4" s="150"/>
      <c r="G4" s="150"/>
      <c r="H4" s="150"/>
      <c r="I4" s="150"/>
      <c r="J4" s="150"/>
      <c r="K4" s="150"/>
      <c r="L4" s="727" t="s">
        <v>1777</v>
      </c>
      <c r="M4" s="727"/>
      <c r="N4" s="727"/>
      <c r="O4" s="727"/>
      <c r="P4" s="727"/>
      <c r="Q4" s="730"/>
    </row>
    <row r="5" spans="1:17" ht="31.5">
      <c r="A5" s="644" t="s">
        <v>826</v>
      </c>
      <c r="B5" s="644" t="s">
        <v>827</v>
      </c>
      <c r="C5" s="644" t="s">
        <v>828</v>
      </c>
      <c r="D5" s="644" t="s">
        <v>829</v>
      </c>
      <c r="E5" s="645"/>
      <c r="F5" s="645" t="s">
        <v>830</v>
      </c>
      <c r="G5" s="645" t="s">
        <v>831</v>
      </c>
      <c r="H5" s="645"/>
      <c r="I5" s="644" t="s">
        <v>832</v>
      </c>
      <c r="J5" s="646" t="s">
        <v>833</v>
      </c>
      <c r="K5" s="646" t="s">
        <v>834</v>
      </c>
      <c r="L5" s="727" t="s">
        <v>1778</v>
      </c>
      <c r="M5" s="727"/>
      <c r="N5" s="727"/>
      <c r="O5" s="727"/>
      <c r="P5" s="727"/>
      <c r="Q5" s="730"/>
    </row>
    <row r="6" spans="1:17" ht="15.75">
      <c r="A6" s="647"/>
      <c r="B6" s="647"/>
      <c r="C6" s="647"/>
      <c r="D6" s="647"/>
      <c r="E6" s="648"/>
      <c r="F6" s="648"/>
      <c r="G6" s="648"/>
      <c r="H6" s="648"/>
      <c r="I6" s="647"/>
      <c r="J6" s="649"/>
      <c r="K6" s="649"/>
      <c r="L6" s="727" t="s">
        <v>1781</v>
      </c>
      <c r="M6" s="727"/>
      <c r="N6" s="727"/>
      <c r="O6" s="727"/>
      <c r="P6" s="727"/>
      <c r="Q6" s="730"/>
    </row>
    <row r="7" spans="1:17" ht="15.75">
      <c r="A7" s="640">
        <v>1</v>
      </c>
      <c r="B7" s="640">
        <v>1</v>
      </c>
      <c r="C7" s="640">
        <v>1</v>
      </c>
      <c r="D7" s="640" t="s">
        <v>835</v>
      </c>
      <c r="E7" s="150"/>
      <c r="F7" s="150" t="s">
        <v>895</v>
      </c>
      <c r="G7" s="150" t="s">
        <v>838</v>
      </c>
      <c r="H7" s="150"/>
      <c r="I7" s="157"/>
      <c r="J7" s="640" t="s">
        <v>839</v>
      </c>
      <c r="K7" s="152" t="s">
        <v>1035</v>
      </c>
      <c r="L7" s="727" t="s">
        <v>1782</v>
      </c>
      <c r="M7" s="727"/>
      <c r="N7" s="727"/>
      <c r="O7" s="727"/>
      <c r="P7" s="727"/>
      <c r="Q7" s="727"/>
    </row>
    <row r="8" spans="1:17" ht="15.75">
      <c r="A8" s="640"/>
      <c r="B8" s="640"/>
      <c r="C8" s="640"/>
      <c r="D8" s="640"/>
      <c r="E8" s="150"/>
      <c r="F8" s="150"/>
      <c r="G8" s="150"/>
      <c r="H8" s="150"/>
      <c r="I8" s="157"/>
      <c r="J8" s="640"/>
      <c r="K8" s="157"/>
      <c r="L8" s="727" t="s">
        <v>1783</v>
      </c>
      <c r="M8" s="727"/>
      <c r="N8" s="727"/>
      <c r="O8" s="727"/>
      <c r="P8" s="727"/>
      <c r="Q8" s="727"/>
    </row>
    <row r="9" spans="1:17" ht="15.75">
      <c r="A9" s="640">
        <v>2</v>
      </c>
      <c r="B9" s="640">
        <v>3</v>
      </c>
      <c r="C9" s="640">
        <v>2</v>
      </c>
      <c r="D9" s="640" t="s">
        <v>835</v>
      </c>
      <c r="E9" s="150"/>
      <c r="F9" s="150" t="s">
        <v>837</v>
      </c>
      <c r="G9" s="285">
        <v>43</v>
      </c>
      <c r="H9" s="150"/>
      <c r="I9" s="157"/>
      <c r="J9" s="640" t="s">
        <v>839</v>
      </c>
      <c r="K9" s="152" t="s">
        <v>1035</v>
      </c>
      <c r="L9" s="727" t="s">
        <v>1784</v>
      </c>
      <c r="M9" s="727"/>
      <c r="N9" s="727"/>
      <c r="O9" s="727"/>
      <c r="P9" s="727"/>
      <c r="Q9" s="727"/>
    </row>
    <row r="10" spans="1:17" ht="15.75">
      <c r="A10" s="640"/>
      <c r="B10" s="640"/>
      <c r="C10" s="640"/>
      <c r="D10" s="640"/>
      <c r="E10" s="150"/>
      <c r="F10" s="150"/>
      <c r="G10" s="285"/>
      <c r="H10" s="150"/>
      <c r="I10" s="157"/>
      <c r="J10" s="640"/>
      <c r="K10" s="157"/>
      <c r="L10" s="727" t="s">
        <v>1785</v>
      </c>
      <c r="M10" s="727"/>
      <c r="N10" s="727"/>
      <c r="O10" s="727"/>
      <c r="P10" s="727"/>
      <c r="Q10" s="730"/>
    </row>
    <row r="11" spans="1:17" ht="15.75">
      <c r="A11" s="640">
        <v>4</v>
      </c>
      <c r="B11" s="640">
        <v>5</v>
      </c>
      <c r="C11" s="640">
        <v>2</v>
      </c>
      <c r="D11" s="640" t="s">
        <v>835</v>
      </c>
      <c r="E11" s="150"/>
      <c r="F11" s="150" t="s">
        <v>867</v>
      </c>
      <c r="G11" s="650" t="s">
        <v>884</v>
      </c>
      <c r="H11" s="150"/>
      <c r="I11" s="157"/>
      <c r="J11" s="640" t="s">
        <v>839</v>
      </c>
      <c r="K11" s="152" t="s">
        <v>1035</v>
      </c>
      <c r="L11" s="728" t="s">
        <v>1786</v>
      </c>
      <c r="M11" s="728"/>
      <c r="N11" s="728"/>
      <c r="O11" s="172"/>
      <c r="P11" s="172"/>
      <c r="Q11" s="172"/>
    </row>
    <row r="12" spans="1:17" ht="15.75">
      <c r="A12" s="640"/>
      <c r="B12" s="640"/>
      <c r="C12" s="640"/>
      <c r="D12" s="640"/>
      <c r="E12" s="150"/>
      <c r="F12" s="651"/>
      <c r="G12" s="650"/>
      <c r="H12" s="150"/>
      <c r="I12" s="157"/>
      <c r="J12" s="640"/>
      <c r="K12" s="157"/>
      <c r="L12" s="728" t="s">
        <v>1787</v>
      </c>
      <c r="M12" s="728"/>
      <c r="N12" s="728"/>
      <c r="O12" s="172"/>
      <c r="P12" s="172"/>
      <c r="Q12" s="172"/>
    </row>
    <row r="13" spans="1:17" ht="45.75">
      <c r="A13" s="292">
        <v>6</v>
      </c>
      <c r="B13" s="292">
        <v>35</v>
      </c>
      <c r="C13" s="292">
        <v>30</v>
      </c>
      <c r="D13" s="292" t="s">
        <v>835</v>
      </c>
      <c r="E13" s="294"/>
      <c r="F13" s="652" t="s">
        <v>1117</v>
      </c>
      <c r="G13" s="653" t="s">
        <v>1188</v>
      </c>
      <c r="H13" s="150"/>
      <c r="I13" s="278" t="s">
        <v>1118</v>
      </c>
      <c r="J13" s="292" t="s">
        <v>839</v>
      </c>
      <c r="K13" s="278" t="s">
        <v>940</v>
      </c>
      <c r="L13" s="173" t="s">
        <v>718</v>
      </c>
      <c r="M13" s="172"/>
      <c r="N13" s="172"/>
      <c r="O13" s="172"/>
      <c r="P13" s="172"/>
      <c r="Q13" s="172"/>
    </row>
    <row r="14" spans="1:17" ht="15.75">
      <c r="A14" s="640"/>
      <c r="B14" s="640"/>
      <c r="C14" s="640"/>
      <c r="D14" s="640"/>
      <c r="E14" s="150"/>
      <c r="F14" s="651"/>
      <c r="G14" s="156"/>
      <c r="H14" s="150"/>
      <c r="I14" s="313"/>
      <c r="J14" s="640"/>
      <c r="K14" s="157"/>
      <c r="L14" s="173" t="s">
        <v>719</v>
      </c>
      <c r="M14" s="172"/>
      <c r="N14" s="172"/>
      <c r="O14" s="172"/>
      <c r="P14" s="172"/>
      <c r="Q14" s="172"/>
    </row>
    <row r="15" spans="1:17" s="9" customFormat="1" ht="15.75">
      <c r="A15" s="640">
        <v>36</v>
      </c>
      <c r="B15" s="640">
        <v>55</v>
      </c>
      <c r="C15" s="640">
        <v>20</v>
      </c>
      <c r="D15" s="640" t="s">
        <v>835</v>
      </c>
      <c r="E15" s="150"/>
      <c r="F15" s="654" t="s">
        <v>2296</v>
      </c>
      <c r="G15" s="650"/>
      <c r="H15" s="150"/>
      <c r="I15" s="152" t="s">
        <v>1196</v>
      </c>
      <c r="J15" s="655" t="s">
        <v>1075</v>
      </c>
      <c r="K15" s="152" t="s">
        <v>1212</v>
      </c>
      <c r="L15" s="610" t="s">
        <v>720</v>
      </c>
      <c r="M15" s="611"/>
      <c r="N15" s="611"/>
      <c r="O15" s="611"/>
      <c r="P15" s="611"/>
      <c r="Q15" s="611"/>
    </row>
    <row r="16" spans="1:17" s="9" customFormat="1" ht="15.75">
      <c r="A16" s="640"/>
      <c r="B16" s="640"/>
      <c r="C16" s="640"/>
      <c r="D16" s="640"/>
      <c r="E16" s="150"/>
      <c r="F16" s="654"/>
      <c r="G16" s="650"/>
      <c r="H16" s="150"/>
      <c r="I16" s="313"/>
      <c r="J16" s="640"/>
      <c r="K16" s="272"/>
      <c r="L16" s="610" t="s">
        <v>721</v>
      </c>
      <c r="M16" s="611"/>
      <c r="N16" s="611"/>
      <c r="O16" s="611"/>
      <c r="P16" s="611"/>
      <c r="Q16" s="611"/>
    </row>
    <row r="17" spans="1:17" s="9" customFormat="1" ht="15">
      <c r="A17" s="640">
        <v>56</v>
      </c>
      <c r="B17" s="640">
        <v>57</v>
      </c>
      <c r="C17" s="640">
        <v>2</v>
      </c>
      <c r="D17" s="640" t="s">
        <v>835</v>
      </c>
      <c r="E17" s="150"/>
      <c r="F17" s="656" t="s">
        <v>2297</v>
      </c>
      <c r="G17" s="657" t="s">
        <v>1794</v>
      </c>
      <c r="H17" s="150"/>
      <c r="I17" s="152" t="s">
        <v>1197</v>
      </c>
      <c r="J17" s="640" t="s">
        <v>1464</v>
      </c>
      <c r="K17" s="152" t="s">
        <v>1213</v>
      </c>
      <c r="L17" s="179"/>
      <c r="M17" s="179"/>
      <c r="N17" s="179"/>
      <c r="O17" s="179"/>
      <c r="P17" s="179"/>
      <c r="Q17" s="179"/>
    </row>
    <row r="18" spans="1:17" s="9" customFormat="1" ht="15">
      <c r="A18" s="640"/>
      <c r="B18" s="640"/>
      <c r="C18" s="640"/>
      <c r="D18" s="640"/>
      <c r="E18" s="150"/>
      <c r="F18" s="309"/>
      <c r="G18" s="658"/>
      <c r="H18" s="150"/>
      <c r="I18" s="152"/>
      <c r="J18" s="640"/>
      <c r="K18" s="228"/>
      <c r="L18" s="179"/>
      <c r="M18" s="179"/>
      <c r="N18" s="179"/>
      <c r="O18" s="179"/>
      <c r="P18" s="179"/>
      <c r="Q18" s="179"/>
    </row>
    <row r="19" spans="1:17" s="9" customFormat="1" ht="15">
      <c r="A19" s="640">
        <v>58</v>
      </c>
      <c r="B19" s="640">
        <v>162</v>
      </c>
      <c r="C19" s="640">
        <v>105</v>
      </c>
      <c r="D19" s="640" t="s">
        <v>835</v>
      </c>
      <c r="E19" s="150"/>
      <c r="F19" s="309" t="s">
        <v>524</v>
      </c>
      <c r="G19" s="658"/>
      <c r="H19" s="150"/>
      <c r="I19" s="278" t="s">
        <v>525</v>
      </c>
      <c r="J19" s="640" t="s">
        <v>1075</v>
      </c>
      <c r="K19" s="152" t="s">
        <v>1253</v>
      </c>
      <c r="L19" s="179"/>
      <c r="M19" s="179"/>
      <c r="N19" s="179"/>
      <c r="O19" s="179"/>
      <c r="P19" s="179"/>
      <c r="Q19" s="179"/>
    </row>
    <row r="20" spans="1:17" s="9" customFormat="1" ht="15">
      <c r="A20" s="640"/>
      <c r="B20" s="640"/>
      <c r="C20" s="640"/>
      <c r="D20" s="640"/>
      <c r="E20" s="150"/>
      <c r="F20" s="197"/>
      <c r="G20" s="658"/>
      <c r="H20" s="150"/>
      <c r="I20" s="313"/>
      <c r="J20" s="640"/>
      <c r="K20" s="272"/>
      <c r="L20" s="179"/>
      <c r="M20" s="179"/>
      <c r="N20" s="179"/>
      <c r="O20" s="179"/>
      <c r="P20" s="179"/>
      <c r="Q20" s="179"/>
    </row>
    <row r="21" spans="1:17" s="9" customFormat="1" ht="15">
      <c r="A21" s="659"/>
      <c r="B21" s="660"/>
      <c r="C21" s="660"/>
      <c r="D21" s="660"/>
      <c r="E21" s="661"/>
      <c r="F21" s="662" t="s">
        <v>523</v>
      </c>
      <c r="G21" s="663"/>
      <c r="H21" s="661"/>
      <c r="I21" s="664"/>
      <c r="J21" s="660"/>
      <c r="K21" s="665"/>
      <c r="L21" s="179"/>
      <c r="M21" s="179"/>
      <c r="N21" s="179"/>
      <c r="O21" s="179"/>
      <c r="P21" s="179"/>
      <c r="Q21" s="179"/>
    </row>
    <row r="22" spans="1:17" s="9" customFormat="1" ht="15">
      <c r="A22" s="666">
        <v>58</v>
      </c>
      <c r="B22" s="274">
        <v>92</v>
      </c>
      <c r="C22" s="274">
        <v>35</v>
      </c>
      <c r="D22" s="274" t="s">
        <v>835</v>
      </c>
      <c r="E22" s="275"/>
      <c r="F22" s="667" t="s">
        <v>1190</v>
      </c>
      <c r="G22" s="668"/>
      <c r="H22" s="275"/>
      <c r="I22" s="277" t="s">
        <v>1198</v>
      </c>
      <c r="J22" s="274" t="s">
        <v>1075</v>
      </c>
      <c r="K22" s="669" t="s">
        <v>1214</v>
      </c>
      <c r="L22" s="179"/>
      <c r="M22" s="179"/>
      <c r="N22" s="179"/>
      <c r="O22" s="179"/>
      <c r="P22" s="179"/>
      <c r="Q22" s="179"/>
    </row>
    <row r="23" spans="1:17" s="9" customFormat="1" ht="15">
      <c r="A23" s="666"/>
      <c r="B23" s="274"/>
      <c r="C23" s="274"/>
      <c r="D23" s="274"/>
      <c r="E23" s="275"/>
      <c r="F23" s="276"/>
      <c r="G23" s="668"/>
      <c r="H23" s="275"/>
      <c r="I23" s="670"/>
      <c r="J23" s="274"/>
      <c r="K23" s="671"/>
      <c r="L23" s="179"/>
      <c r="M23" s="179"/>
      <c r="N23" s="179"/>
      <c r="O23" s="179"/>
      <c r="P23" s="179"/>
      <c r="Q23" s="179"/>
    </row>
    <row r="24" spans="1:17" s="9" customFormat="1" ht="15">
      <c r="A24" s="666">
        <v>93</v>
      </c>
      <c r="B24" s="274">
        <v>117</v>
      </c>
      <c r="C24" s="274">
        <v>25</v>
      </c>
      <c r="D24" s="274" t="s">
        <v>835</v>
      </c>
      <c r="E24" s="275"/>
      <c r="F24" s="672" t="s">
        <v>1465</v>
      </c>
      <c r="G24" s="668"/>
      <c r="H24" s="275"/>
      <c r="I24" s="277" t="s">
        <v>1206</v>
      </c>
      <c r="J24" s="274" t="s">
        <v>875</v>
      </c>
      <c r="K24" s="671"/>
      <c r="L24" s="179"/>
      <c r="M24" s="179"/>
      <c r="N24" s="179"/>
      <c r="O24" s="179"/>
      <c r="P24" s="179"/>
      <c r="Q24" s="179"/>
    </row>
    <row r="25" spans="1:17" s="9" customFormat="1" ht="15">
      <c r="A25" s="666"/>
      <c r="B25" s="274"/>
      <c r="C25" s="274"/>
      <c r="D25" s="274"/>
      <c r="E25" s="275"/>
      <c r="F25" s="672"/>
      <c r="G25" s="668"/>
      <c r="H25" s="275"/>
      <c r="I25" s="670"/>
      <c r="J25" s="274"/>
      <c r="K25" s="671"/>
      <c r="L25" s="179"/>
      <c r="M25" s="179"/>
      <c r="N25" s="179"/>
      <c r="O25" s="179"/>
      <c r="P25" s="179"/>
      <c r="Q25" s="179"/>
    </row>
    <row r="26" spans="1:17" s="9" customFormat="1" ht="15">
      <c r="A26" s="666">
        <v>118</v>
      </c>
      <c r="B26" s="274">
        <v>142</v>
      </c>
      <c r="C26" s="274">
        <v>25</v>
      </c>
      <c r="D26" s="274" t="s">
        <v>835</v>
      </c>
      <c r="E26" s="275"/>
      <c r="F26" s="672" t="s">
        <v>1191</v>
      </c>
      <c r="G26" s="668"/>
      <c r="H26" s="275"/>
      <c r="I26" s="277" t="s">
        <v>1207</v>
      </c>
      <c r="J26" s="274" t="s">
        <v>875</v>
      </c>
      <c r="K26" s="671"/>
      <c r="L26" s="179"/>
      <c r="M26" s="179"/>
      <c r="N26" s="179"/>
      <c r="O26" s="179"/>
      <c r="P26" s="179"/>
      <c r="Q26" s="179"/>
    </row>
    <row r="27" spans="1:17" s="9" customFormat="1" ht="15">
      <c r="A27" s="666"/>
      <c r="B27" s="274"/>
      <c r="C27" s="274"/>
      <c r="D27" s="274"/>
      <c r="E27" s="275"/>
      <c r="F27" s="672"/>
      <c r="G27" s="668"/>
      <c r="H27" s="275"/>
      <c r="I27" s="670"/>
      <c r="J27" s="274"/>
      <c r="K27" s="671"/>
      <c r="L27" s="179"/>
      <c r="M27" s="179"/>
      <c r="N27" s="179"/>
      <c r="O27" s="179"/>
      <c r="P27" s="179"/>
      <c r="Q27" s="179"/>
    </row>
    <row r="28" spans="1:17" s="9" customFormat="1" ht="15">
      <c r="A28" s="666">
        <v>143</v>
      </c>
      <c r="B28" s="274">
        <v>152</v>
      </c>
      <c r="C28" s="274">
        <v>10</v>
      </c>
      <c r="D28" s="274" t="s">
        <v>835</v>
      </c>
      <c r="E28" s="275"/>
      <c r="F28" s="672" t="s">
        <v>1192</v>
      </c>
      <c r="G28" s="668"/>
      <c r="H28" s="275"/>
      <c r="I28" s="277" t="s">
        <v>1208</v>
      </c>
      <c r="J28" s="274" t="s">
        <v>875</v>
      </c>
      <c r="K28" s="673"/>
      <c r="L28" s="179"/>
      <c r="M28" s="179"/>
      <c r="N28" s="179"/>
      <c r="O28" s="179"/>
      <c r="P28" s="179"/>
      <c r="Q28" s="179"/>
    </row>
    <row r="29" spans="1:17" s="9" customFormat="1" ht="15">
      <c r="A29" s="666"/>
      <c r="B29" s="274"/>
      <c r="C29" s="274"/>
      <c r="D29" s="274"/>
      <c r="E29" s="275"/>
      <c r="F29" s="276"/>
      <c r="G29" s="668"/>
      <c r="H29" s="275"/>
      <c r="I29" s="670"/>
      <c r="J29" s="274"/>
      <c r="K29" s="671"/>
      <c r="L29" s="179"/>
      <c r="M29" s="179"/>
      <c r="N29" s="179"/>
      <c r="O29" s="179"/>
      <c r="P29" s="179"/>
      <c r="Q29" s="179"/>
    </row>
    <row r="30" spans="1:17" s="9" customFormat="1" ht="15">
      <c r="A30" s="666">
        <v>153</v>
      </c>
      <c r="B30" s="274">
        <v>162</v>
      </c>
      <c r="C30" s="274">
        <v>10</v>
      </c>
      <c r="D30" s="274" t="s">
        <v>835</v>
      </c>
      <c r="E30" s="275"/>
      <c r="F30" s="276" t="s">
        <v>1193</v>
      </c>
      <c r="G30" s="668"/>
      <c r="H30" s="275"/>
      <c r="I30" s="277" t="s">
        <v>1209</v>
      </c>
      <c r="J30" s="274" t="s">
        <v>875</v>
      </c>
      <c r="K30" s="673"/>
      <c r="L30" s="179"/>
      <c r="M30" s="179"/>
      <c r="N30" s="179"/>
      <c r="O30" s="179"/>
      <c r="P30" s="179"/>
      <c r="Q30" s="179"/>
    </row>
    <row r="31" spans="1:17" s="9" customFormat="1" ht="15">
      <c r="A31" s="674"/>
      <c r="B31" s="675"/>
      <c r="C31" s="675"/>
      <c r="D31" s="675"/>
      <c r="E31" s="676"/>
      <c r="F31" s="677" t="s">
        <v>522</v>
      </c>
      <c r="G31" s="678"/>
      <c r="H31" s="676"/>
      <c r="I31" s="679"/>
      <c r="J31" s="675"/>
      <c r="K31" s="680"/>
      <c r="L31" s="179"/>
      <c r="M31" s="179"/>
      <c r="N31" s="179"/>
      <c r="O31" s="179"/>
      <c r="P31" s="179"/>
      <c r="Q31" s="179"/>
    </row>
    <row r="32" spans="1:17" s="9" customFormat="1" ht="15">
      <c r="A32" s="640"/>
      <c r="B32" s="640"/>
      <c r="C32" s="640"/>
      <c r="D32" s="640"/>
      <c r="E32" s="150"/>
      <c r="F32" s="197"/>
      <c r="G32" s="658"/>
      <c r="H32" s="150"/>
      <c r="I32" s="313"/>
      <c r="J32" s="640"/>
      <c r="K32" s="272"/>
      <c r="L32" s="179"/>
      <c r="M32" s="179"/>
      <c r="N32" s="179"/>
      <c r="O32" s="179"/>
      <c r="P32" s="179"/>
      <c r="Q32" s="179"/>
    </row>
    <row r="33" spans="1:17" s="9" customFormat="1" ht="15">
      <c r="A33" s="640"/>
      <c r="B33" s="640"/>
      <c r="C33" s="640"/>
      <c r="D33" s="640"/>
      <c r="E33" s="150"/>
      <c r="F33" s="197"/>
      <c r="G33" s="658"/>
      <c r="H33" s="150"/>
      <c r="I33" s="313"/>
      <c r="J33" s="640"/>
      <c r="K33" s="272"/>
      <c r="L33" s="179"/>
      <c r="M33" s="179"/>
      <c r="N33" s="179"/>
      <c r="O33" s="179"/>
      <c r="P33" s="179"/>
      <c r="Q33" s="179"/>
    </row>
    <row r="34" spans="1:17" s="9" customFormat="1" ht="15">
      <c r="A34" s="640">
        <v>163</v>
      </c>
      <c r="B34" s="640">
        <v>165</v>
      </c>
      <c r="C34" s="640">
        <v>3</v>
      </c>
      <c r="D34" s="640" t="s">
        <v>835</v>
      </c>
      <c r="E34" s="150"/>
      <c r="F34" s="197" t="s">
        <v>1194</v>
      </c>
      <c r="G34" s="657" t="s">
        <v>1794</v>
      </c>
      <c r="H34" s="150"/>
      <c r="I34" s="152" t="s">
        <v>1211</v>
      </c>
      <c r="J34" s="640" t="s">
        <v>839</v>
      </c>
      <c r="K34" s="152" t="s">
        <v>1017</v>
      </c>
      <c r="L34" s="179"/>
      <c r="M34" s="179"/>
      <c r="N34" s="179"/>
      <c r="O34" s="179"/>
      <c r="P34" s="179"/>
      <c r="Q34" s="179"/>
    </row>
    <row r="35" spans="1:17" s="9" customFormat="1" ht="15">
      <c r="A35" s="640"/>
      <c r="B35" s="640"/>
      <c r="C35" s="640"/>
      <c r="D35" s="640"/>
      <c r="E35" s="150"/>
      <c r="F35" s="197"/>
      <c r="G35" s="658"/>
      <c r="H35" s="150"/>
      <c r="I35" s="313"/>
      <c r="J35" s="640"/>
      <c r="K35" s="272"/>
      <c r="L35" s="179"/>
      <c r="M35" s="179"/>
      <c r="N35" s="179"/>
      <c r="O35" s="179"/>
      <c r="P35" s="179"/>
      <c r="Q35" s="179"/>
    </row>
    <row r="36" spans="1:17" s="9" customFormat="1" ht="15">
      <c r="A36" s="640">
        <v>166</v>
      </c>
      <c r="B36" s="640">
        <v>166</v>
      </c>
      <c r="C36" s="640">
        <v>1</v>
      </c>
      <c r="D36" s="640" t="s">
        <v>835</v>
      </c>
      <c r="E36" s="150"/>
      <c r="F36" s="197" t="s">
        <v>1195</v>
      </c>
      <c r="G36" s="657" t="s">
        <v>1794</v>
      </c>
      <c r="H36" s="150"/>
      <c r="I36" s="152" t="s">
        <v>1210</v>
      </c>
      <c r="J36" s="640" t="s">
        <v>875</v>
      </c>
      <c r="K36" s="152" t="s">
        <v>1215</v>
      </c>
      <c r="L36" s="179"/>
      <c r="M36" s="179"/>
      <c r="N36" s="179"/>
      <c r="O36" s="179"/>
      <c r="P36" s="179"/>
      <c r="Q36" s="179"/>
    </row>
    <row r="37" spans="1:17" s="9" customFormat="1" ht="15">
      <c r="A37" s="640"/>
      <c r="B37" s="640"/>
      <c r="C37" s="640"/>
      <c r="D37" s="640"/>
      <c r="E37" s="150"/>
      <c r="F37" s="197"/>
      <c r="G37" s="156"/>
      <c r="H37" s="150"/>
      <c r="I37" s="313"/>
      <c r="J37" s="640"/>
      <c r="K37" s="157"/>
      <c r="L37" s="179"/>
      <c r="M37" s="179"/>
      <c r="N37" s="179"/>
      <c r="O37" s="179"/>
      <c r="P37" s="179"/>
      <c r="Q37" s="179"/>
    </row>
    <row r="38" spans="1:17" s="9" customFormat="1" ht="15">
      <c r="A38" s="640">
        <v>167</v>
      </c>
      <c r="B38" s="640">
        <v>186</v>
      </c>
      <c r="C38" s="640">
        <v>20</v>
      </c>
      <c r="D38" s="640" t="s">
        <v>835</v>
      </c>
      <c r="E38" s="150"/>
      <c r="F38" s="197" t="s">
        <v>2281</v>
      </c>
      <c r="G38" s="156"/>
      <c r="H38" s="681"/>
      <c r="I38" s="152" t="s">
        <v>821</v>
      </c>
      <c r="J38" s="655" t="s">
        <v>1075</v>
      </c>
      <c r="K38" s="157"/>
      <c r="L38" s="179"/>
      <c r="M38" s="179"/>
      <c r="N38" s="179"/>
      <c r="O38" s="179"/>
      <c r="P38" s="179"/>
      <c r="Q38" s="179"/>
    </row>
    <row r="39" spans="1:17" s="9" customFormat="1" ht="15">
      <c r="A39" s="640"/>
      <c r="B39" s="640"/>
      <c r="C39" s="640"/>
      <c r="D39" s="640"/>
      <c r="E39" s="150"/>
      <c r="F39" s="197"/>
      <c r="G39" s="156"/>
      <c r="H39" s="150"/>
      <c r="I39" s="313"/>
      <c r="J39" s="640"/>
      <c r="K39" s="157"/>
      <c r="L39" s="179"/>
      <c r="M39" s="179"/>
      <c r="N39" s="179"/>
      <c r="O39" s="179"/>
      <c r="P39" s="179"/>
      <c r="Q39" s="179"/>
    </row>
    <row r="40" spans="1:17" s="9" customFormat="1" ht="30">
      <c r="A40" s="292">
        <v>187</v>
      </c>
      <c r="B40" s="292">
        <v>187</v>
      </c>
      <c r="C40" s="292">
        <v>1</v>
      </c>
      <c r="D40" s="292" t="s">
        <v>835</v>
      </c>
      <c r="E40" s="150"/>
      <c r="F40" s="641" t="s">
        <v>520</v>
      </c>
      <c r="G40" s="293" t="s">
        <v>521</v>
      </c>
      <c r="H40" s="150"/>
      <c r="I40" s="278" t="s">
        <v>514</v>
      </c>
      <c r="J40" s="292" t="s">
        <v>839</v>
      </c>
      <c r="K40" s="278" t="s">
        <v>1252</v>
      </c>
      <c r="L40" s="179"/>
      <c r="M40" s="179"/>
      <c r="N40" s="179"/>
      <c r="O40" s="179"/>
      <c r="P40" s="179"/>
      <c r="Q40" s="179"/>
    </row>
    <row r="41" spans="1:17" s="9" customFormat="1" ht="15.75">
      <c r="A41" s="640"/>
      <c r="B41" s="640"/>
      <c r="C41" s="640"/>
      <c r="D41" s="640"/>
      <c r="E41" s="150"/>
      <c r="F41" s="197"/>
      <c r="G41" s="682"/>
      <c r="H41" s="150"/>
      <c r="I41" s="313"/>
      <c r="J41" s="640"/>
      <c r="K41" s="157"/>
      <c r="L41" s="179"/>
      <c r="M41" s="179"/>
      <c r="N41" s="179"/>
      <c r="O41" s="179"/>
      <c r="P41" s="179"/>
      <c r="Q41" s="179"/>
    </row>
    <row r="42" spans="1:17" s="9" customFormat="1" ht="15">
      <c r="A42" s="640">
        <v>188</v>
      </c>
      <c r="B42" s="640">
        <v>197</v>
      </c>
      <c r="C42" s="640">
        <v>10</v>
      </c>
      <c r="D42" s="640" t="s">
        <v>835</v>
      </c>
      <c r="E42" s="150"/>
      <c r="F42" s="197" t="s">
        <v>513</v>
      </c>
      <c r="G42" s="156"/>
      <c r="H42" s="150"/>
      <c r="I42" s="152" t="s">
        <v>516</v>
      </c>
      <c r="J42" s="655" t="s">
        <v>1075</v>
      </c>
      <c r="K42" s="157"/>
      <c r="L42" s="179"/>
      <c r="M42" s="179"/>
      <c r="N42" s="179"/>
      <c r="O42" s="179"/>
      <c r="P42" s="179"/>
      <c r="Q42" s="179"/>
    </row>
    <row r="43" spans="1:17" s="9" customFormat="1" ht="15">
      <c r="A43" s="640"/>
      <c r="B43" s="640"/>
      <c r="C43" s="640"/>
      <c r="D43" s="640"/>
      <c r="E43" s="150"/>
      <c r="F43" s="197"/>
      <c r="G43" s="156"/>
      <c r="H43" s="150"/>
      <c r="I43" s="313"/>
      <c r="J43" s="640"/>
      <c r="K43" s="157"/>
      <c r="L43" s="179"/>
      <c r="M43" s="179"/>
      <c r="N43" s="179"/>
      <c r="O43" s="179"/>
      <c r="P43" s="179"/>
      <c r="Q43" s="179"/>
    </row>
    <row r="44" spans="1:17" s="9" customFormat="1" ht="15">
      <c r="A44" s="640">
        <v>198</v>
      </c>
      <c r="B44" s="640">
        <v>207</v>
      </c>
      <c r="C44" s="640">
        <v>10</v>
      </c>
      <c r="D44" s="640" t="s">
        <v>857</v>
      </c>
      <c r="E44" s="150"/>
      <c r="F44" s="197" t="s">
        <v>2108</v>
      </c>
      <c r="G44" s="156" t="s">
        <v>1623</v>
      </c>
      <c r="H44" s="150"/>
      <c r="I44" s="152" t="s">
        <v>2156</v>
      </c>
      <c r="J44" s="640" t="s">
        <v>875</v>
      </c>
      <c r="K44" s="278" t="s">
        <v>2183</v>
      </c>
      <c r="L44" s="179"/>
      <c r="M44" s="179"/>
      <c r="N44" s="179"/>
      <c r="O44" s="179"/>
      <c r="P44" s="179"/>
      <c r="Q44" s="179"/>
    </row>
    <row r="45" spans="1:17" s="9" customFormat="1" ht="15">
      <c r="A45" s="640"/>
      <c r="B45" s="640"/>
      <c r="C45" s="640"/>
      <c r="D45" s="640"/>
      <c r="E45" s="150"/>
      <c r="F45" s="197"/>
      <c r="G45" s="156"/>
      <c r="H45" s="150"/>
      <c r="I45" s="313"/>
      <c r="J45" s="640"/>
      <c r="K45" s="157"/>
      <c r="L45" s="179"/>
      <c r="M45" s="179"/>
      <c r="N45" s="179"/>
      <c r="O45" s="179"/>
      <c r="P45" s="179"/>
      <c r="Q45" s="179"/>
    </row>
    <row r="46" spans="1:17" s="9" customFormat="1" ht="15">
      <c r="A46" s="640">
        <v>208</v>
      </c>
      <c r="B46" s="640">
        <v>217</v>
      </c>
      <c r="C46" s="640">
        <v>10</v>
      </c>
      <c r="D46" s="640" t="s">
        <v>835</v>
      </c>
      <c r="E46" s="150"/>
      <c r="F46" s="197" t="s">
        <v>2122</v>
      </c>
      <c r="G46" s="156"/>
      <c r="H46" s="150"/>
      <c r="I46" s="313" t="s">
        <v>2277</v>
      </c>
      <c r="J46" s="655" t="s">
        <v>1075</v>
      </c>
      <c r="K46" s="157"/>
      <c r="L46" s="179"/>
      <c r="M46" s="179"/>
      <c r="N46" s="179"/>
      <c r="O46" s="179"/>
      <c r="P46" s="179"/>
      <c r="Q46" s="179"/>
    </row>
    <row r="47" spans="1:17" s="9" customFormat="1" ht="15">
      <c r="A47" s="640"/>
      <c r="B47" s="640"/>
      <c r="C47" s="640"/>
      <c r="D47" s="640"/>
      <c r="E47" s="150"/>
      <c r="F47" s="197"/>
      <c r="G47" s="156"/>
      <c r="H47" s="150"/>
      <c r="I47" s="313"/>
      <c r="J47" s="640"/>
      <c r="K47" s="157"/>
      <c r="L47" s="179"/>
      <c r="M47" s="179"/>
      <c r="N47" s="179"/>
      <c r="O47" s="179"/>
      <c r="P47" s="179"/>
      <c r="Q47" s="179"/>
    </row>
    <row r="48" spans="1:17" s="9" customFormat="1" ht="15">
      <c r="A48" s="640">
        <v>218</v>
      </c>
      <c r="B48" s="640">
        <v>237</v>
      </c>
      <c r="C48" s="640">
        <v>20</v>
      </c>
      <c r="D48" s="640" t="s">
        <v>835</v>
      </c>
      <c r="E48" s="150"/>
      <c r="F48" s="197" t="s">
        <v>2282</v>
      </c>
      <c r="G48" s="156"/>
      <c r="H48" s="150"/>
      <c r="I48" s="313" t="s">
        <v>2278</v>
      </c>
      <c r="J48" s="655" t="s">
        <v>1075</v>
      </c>
      <c r="K48" s="157"/>
      <c r="L48" s="179"/>
      <c r="M48" s="179"/>
      <c r="N48" s="179"/>
      <c r="O48" s="179"/>
      <c r="P48" s="179"/>
      <c r="Q48" s="179"/>
    </row>
    <row r="49" spans="1:17" s="9" customFormat="1" ht="15">
      <c r="A49" s="640"/>
      <c r="B49" s="640"/>
      <c r="C49" s="640"/>
      <c r="D49" s="640"/>
      <c r="E49" s="150"/>
      <c r="F49" s="197"/>
      <c r="G49" s="156"/>
      <c r="H49" s="150"/>
      <c r="I49" s="313"/>
      <c r="J49" s="640"/>
      <c r="K49" s="157"/>
      <c r="L49" s="179"/>
      <c r="M49" s="179"/>
      <c r="N49" s="179"/>
      <c r="O49" s="179"/>
      <c r="P49" s="179"/>
      <c r="Q49" s="179"/>
    </row>
    <row r="50" spans="1:17" s="9" customFormat="1" ht="15">
      <c r="A50" s="640">
        <v>238</v>
      </c>
      <c r="B50" s="640">
        <v>288</v>
      </c>
      <c r="C50" s="640">
        <v>51</v>
      </c>
      <c r="D50" s="640" t="s">
        <v>835</v>
      </c>
      <c r="E50" s="150"/>
      <c r="F50" s="150" t="s">
        <v>846</v>
      </c>
      <c r="G50" s="150" t="s">
        <v>850</v>
      </c>
      <c r="H50" s="150"/>
      <c r="I50" s="272"/>
      <c r="J50" s="640" t="s">
        <v>875</v>
      </c>
      <c r="K50" s="157"/>
      <c r="L50" s="179"/>
      <c r="M50" s="179"/>
      <c r="N50" s="179"/>
      <c r="O50" s="179"/>
      <c r="P50" s="179"/>
      <c r="Q50" s="179"/>
    </row>
    <row r="51" spans="1:17" s="9" customFormat="1" ht="15">
      <c r="A51" s="640"/>
      <c r="B51" s="640"/>
      <c r="C51" s="640"/>
      <c r="D51" s="640"/>
      <c r="E51" s="150"/>
      <c r="F51" s="150"/>
      <c r="G51" s="150"/>
      <c r="H51" s="150"/>
      <c r="I51" s="272"/>
      <c r="J51" s="640"/>
      <c r="K51" s="157"/>
      <c r="L51" s="179"/>
      <c r="M51" s="179"/>
      <c r="N51" s="179"/>
      <c r="O51" s="179"/>
      <c r="P51" s="179"/>
      <c r="Q51" s="179"/>
    </row>
    <row r="52" spans="1:17" s="9" customFormat="1" ht="15">
      <c r="A52" s="640">
        <v>289</v>
      </c>
      <c r="B52" s="640">
        <v>300</v>
      </c>
      <c r="C52" s="640">
        <v>12</v>
      </c>
      <c r="D52" s="640" t="s">
        <v>835</v>
      </c>
      <c r="E52" s="150"/>
      <c r="F52" s="150" t="s">
        <v>834</v>
      </c>
      <c r="G52" s="150"/>
      <c r="H52" s="150"/>
      <c r="I52" s="683"/>
      <c r="J52" s="640"/>
      <c r="K52" s="157"/>
      <c r="L52" s="179"/>
      <c r="M52" s="179"/>
      <c r="N52" s="179"/>
      <c r="O52" s="179"/>
      <c r="P52" s="179"/>
      <c r="Q52" s="179"/>
    </row>
    <row r="53" spans="1:17" s="9" customFormat="1" ht="15">
      <c r="A53" s="640"/>
      <c r="B53" s="640"/>
      <c r="C53" s="640"/>
      <c r="D53" s="640"/>
      <c r="E53" s="150"/>
      <c r="F53" s="150"/>
      <c r="G53" s="150"/>
      <c r="H53" s="150"/>
      <c r="I53" s="157"/>
      <c r="J53" s="640"/>
      <c r="K53" s="157"/>
    </row>
    <row r="54" spans="1:17" s="9" customFormat="1" ht="15">
      <c r="A54" s="640"/>
      <c r="B54" s="640"/>
      <c r="C54" s="640"/>
      <c r="D54" s="640"/>
      <c r="E54" s="150"/>
      <c r="F54" s="150"/>
      <c r="G54" s="150"/>
      <c r="H54" s="150"/>
      <c r="I54" s="157"/>
      <c r="J54" s="640"/>
      <c r="K54" s="157"/>
    </row>
    <row r="55" spans="1:17" s="9" customFormat="1" ht="15">
      <c r="A55" s="285" t="s">
        <v>1079</v>
      </c>
      <c r="B55" s="640"/>
      <c r="C55" s="650" t="s">
        <v>1080</v>
      </c>
      <c r="D55" s="285" t="s">
        <v>1516</v>
      </c>
      <c r="E55" s="150"/>
      <c r="F55" s="150"/>
      <c r="G55" s="150"/>
      <c r="H55" s="150"/>
      <c r="I55" s="157"/>
      <c r="J55" s="640"/>
      <c r="K55" s="157"/>
    </row>
    <row r="56" spans="1:17" s="9" customFormat="1" ht="15">
      <c r="A56" s="285"/>
      <c r="B56" s="640"/>
      <c r="C56" s="650" t="s">
        <v>868</v>
      </c>
      <c r="D56" s="285" t="s">
        <v>526</v>
      </c>
      <c r="E56" s="150"/>
      <c r="F56" s="150"/>
      <c r="G56" s="150"/>
      <c r="H56" s="150"/>
      <c r="I56" s="150"/>
      <c r="J56" s="640"/>
      <c r="K56" s="157"/>
    </row>
    <row r="57" spans="1:17" s="9" customFormat="1" ht="15">
      <c r="A57" s="640"/>
      <c r="B57" s="640"/>
      <c r="C57" s="650" t="s">
        <v>882</v>
      </c>
      <c r="D57" s="285" t="s">
        <v>527</v>
      </c>
      <c r="E57" s="150"/>
      <c r="F57" s="150"/>
      <c r="G57" s="150"/>
      <c r="H57" s="150"/>
      <c r="I57" s="150"/>
      <c r="J57" s="640"/>
      <c r="K57" s="157"/>
    </row>
    <row r="58" spans="1:17" s="9" customFormat="1" ht="81" customHeight="1">
      <c r="A58" s="640"/>
      <c r="B58" s="640"/>
      <c r="C58" s="684" t="s">
        <v>883</v>
      </c>
      <c r="D58" s="751" t="s">
        <v>2301</v>
      </c>
      <c r="E58" s="751"/>
      <c r="F58" s="751"/>
      <c r="G58" s="751"/>
      <c r="H58" s="751"/>
      <c r="I58" s="751"/>
      <c r="J58" s="751"/>
      <c r="K58" s="751"/>
    </row>
    <row r="59" spans="1:17" s="9" customFormat="1" ht="42.75" customHeight="1">
      <c r="A59" s="640"/>
      <c r="B59" s="640"/>
      <c r="C59" s="685" t="s">
        <v>884</v>
      </c>
      <c r="D59" s="751" t="s">
        <v>2302</v>
      </c>
      <c r="E59" s="751"/>
      <c r="F59" s="751"/>
      <c r="G59" s="751"/>
      <c r="H59" s="751"/>
      <c r="I59" s="751"/>
      <c r="J59" s="751"/>
      <c r="K59" s="751"/>
    </row>
    <row r="60" spans="1:17" s="9" customFormat="1" ht="15">
      <c r="A60" s="640"/>
      <c r="B60" s="150"/>
      <c r="C60" s="150"/>
      <c r="D60" s="640"/>
      <c r="E60" s="150"/>
      <c r="F60" s="150"/>
      <c r="G60" s="150"/>
      <c r="H60" s="150"/>
      <c r="I60" s="150"/>
      <c r="J60" s="640"/>
      <c r="K60" s="150"/>
    </row>
    <row r="61" spans="1:17" s="9" customFormat="1" ht="15">
      <c r="A61" s="640"/>
      <c r="B61" s="150"/>
      <c r="C61" s="150"/>
      <c r="D61" s="640"/>
      <c r="E61" s="150"/>
      <c r="F61" s="150"/>
      <c r="G61" s="150"/>
      <c r="H61" s="150"/>
      <c r="I61" s="150"/>
      <c r="J61" s="640"/>
      <c r="K61" s="150"/>
    </row>
    <row r="62" spans="1:17" s="9" customFormat="1" ht="15">
      <c r="A62" s="640"/>
      <c r="B62" s="150"/>
      <c r="C62" s="150"/>
      <c r="D62" s="640"/>
      <c r="E62" s="150"/>
      <c r="F62" s="150"/>
      <c r="G62" s="150"/>
      <c r="H62" s="150"/>
      <c r="I62" s="150"/>
      <c r="J62" s="640"/>
      <c r="K62" s="150"/>
    </row>
    <row r="63" spans="1:17" ht="15">
      <c r="A63" s="640"/>
      <c r="B63" s="150"/>
      <c r="C63" s="150"/>
      <c r="D63" s="640"/>
      <c r="E63" s="150"/>
      <c r="F63" s="150"/>
      <c r="G63" s="150"/>
      <c r="H63" s="150"/>
      <c r="I63" s="150"/>
      <c r="J63" s="640"/>
      <c r="K63" s="150"/>
    </row>
    <row r="64" spans="1:17" ht="15">
      <c r="A64" s="640"/>
      <c r="B64" s="150"/>
      <c r="C64" s="150"/>
      <c r="D64" s="150"/>
      <c r="E64" s="150"/>
      <c r="F64" s="150"/>
      <c r="G64" s="150"/>
      <c r="H64" s="150"/>
      <c r="I64" s="150"/>
      <c r="J64" s="640"/>
      <c r="K64" s="150"/>
    </row>
    <row r="65" spans="1:11" ht="15">
      <c r="A65" s="640"/>
      <c r="B65" s="150"/>
      <c r="C65" s="150"/>
      <c r="D65" s="150"/>
      <c r="E65" s="150"/>
      <c r="F65" s="150"/>
      <c r="G65" s="150"/>
      <c r="H65" s="150"/>
      <c r="I65" s="150"/>
      <c r="J65" s="640"/>
      <c r="K65" s="150"/>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4"/>
      <c r="B93" s="1"/>
      <c r="C93" s="1"/>
      <c r="D93" s="1"/>
      <c r="E93" s="1"/>
      <c r="F93" s="1"/>
      <c r="G93" s="1"/>
      <c r="H93" s="1"/>
      <c r="I93" s="1"/>
      <c r="J93" s="4"/>
      <c r="K93" s="1"/>
    </row>
    <row r="94" spans="1:11" ht="15">
      <c r="A94" s="4"/>
      <c r="B94" s="1"/>
      <c r="C94" s="1"/>
      <c r="D94" s="1"/>
      <c r="E94" s="1"/>
      <c r="F94" s="1"/>
      <c r="G94" s="1"/>
      <c r="H94" s="1"/>
      <c r="I94" s="1"/>
      <c r="J94" s="4"/>
      <c r="K94" s="1"/>
    </row>
    <row r="95" spans="1:11" ht="15">
      <c r="A95" s="4"/>
      <c r="B95" s="1"/>
      <c r="C95" s="1"/>
      <c r="D95" s="1"/>
      <c r="E95" s="1"/>
      <c r="F95" s="1"/>
      <c r="G95" s="1"/>
      <c r="H95" s="1"/>
      <c r="I95" s="1"/>
      <c r="J95" s="4"/>
      <c r="K95" s="1"/>
    </row>
    <row r="96" spans="1:11" ht="15">
      <c r="A96" s="4"/>
      <c r="B96" s="1"/>
      <c r="C96" s="1"/>
      <c r="D96" s="1"/>
      <c r="E96" s="1"/>
      <c r="F96" s="1"/>
      <c r="G96" s="1"/>
      <c r="H96" s="1"/>
      <c r="I96" s="1"/>
      <c r="J96" s="4"/>
      <c r="K96" s="1"/>
    </row>
    <row r="97" spans="1:11" ht="15">
      <c r="A97" s="4"/>
      <c r="B97" s="1"/>
      <c r="C97" s="1"/>
      <c r="D97" s="1"/>
      <c r="E97" s="1"/>
      <c r="F97" s="1"/>
      <c r="G97" s="1"/>
      <c r="H97" s="1"/>
      <c r="I97" s="1"/>
      <c r="J97" s="4"/>
      <c r="K97" s="1"/>
    </row>
    <row r="98" spans="1:11" ht="15">
      <c r="A98" s="1"/>
      <c r="B98" s="1"/>
      <c r="C98" s="1"/>
      <c r="D98" s="1"/>
      <c r="E98" s="1"/>
      <c r="F98" s="1"/>
      <c r="G98" s="1"/>
      <c r="H98" s="1"/>
      <c r="I98" s="1"/>
      <c r="J98" s="4"/>
      <c r="K98" s="1"/>
    </row>
    <row r="99" spans="1:11" ht="15">
      <c r="A99" s="1"/>
      <c r="B99" s="1"/>
      <c r="C99" s="1"/>
      <c r="D99" s="1"/>
      <c r="E99" s="1"/>
      <c r="F99" s="1"/>
      <c r="G99" s="1"/>
      <c r="H99" s="1"/>
      <c r="I99" s="1"/>
      <c r="J99" s="4"/>
      <c r="K99" s="1"/>
    </row>
    <row r="100" spans="1:11" ht="15">
      <c r="A100" s="1"/>
      <c r="B100" s="1"/>
      <c r="C100" s="1"/>
      <c r="D100" s="1"/>
      <c r="E100" s="1"/>
      <c r="F100" s="1"/>
      <c r="G100" s="1"/>
      <c r="H100" s="1"/>
      <c r="I100" s="1"/>
      <c r="J100" s="4"/>
      <c r="K100" s="1"/>
    </row>
    <row r="101" spans="1:11" ht="15">
      <c r="A101" s="1"/>
      <c r="B101" s="1"/>
      <c r="C101" s="1"/>
      <c r="D101" s="1"/>
      <c r="E101" s="1"/>
      <c r="F101" s="1"/>
      <c r="G101" s="1"/>
      <c r="H101" s="1"/>
      <c r="I101" s="1"/>
      <c r="J101" s="4"/>
      <c r="K101" s="1"/>
    </row>
    <row r="102" spans="1:11" ht="15">
      <c r="A102" s="1"/>
      <c r="B102" s="1"/>
      <c r="C102" s="1"/>
      <c r="D102" s="1"/>
      <c r="E102" s="1"/>
      <c r="F102" s="1"/>
      <c r="G102" s="1"/>
      <c r="H102" s="1"/>
      <c r="I102" s="1"/>
      <c r="J102" s="4"/>
      <c r="K102" s="1"/>
    </row>
    <row r="103" spans="1:11" ht="15">
      <c r="A103" s="1"/>
      <c r="B103" s="1"/>
      <c r="C103" s="1"/>
      <c r="D103" s="1"/>
      <c r="E103" s="1"/>
      <c r="F103" s="1"/>
      <c r="G103" s="1"/>
      <c r="H103" s="1"/>
      <c r="I103" s="1"/>
      <c r="J103" s="4"/>
      <c r="K103" s="1"/>
    </row>
    <row r="104" spans="1:11" ht="15">
      <c r="A104" s="1"/>
      <c r="B104" s="1"/>
      <c r="C104" s="1"/>
      <c r="D104" s="1"/>
      <c r="E104" s="1"/>
      <c r="F104" s="1"/>
      <c r="G104" s="1"/>
      <c r="H104" s="1"/>
      <c r="I104" s="1"/>
      <c r="J104" s="4"/>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sheetData>
  <mergeCells count="15">
    <mergeCell ref="D59:K59"/>
    <mergeCell ref="L11:N11"/>
    <mergeCell ref="L12:N12"/>
    <mergeCell ref="L10:Q10"/>
    <mergeCell ref="L9:Q9"/>
    <mergeCell ref="L1:Q1"/>
    <mergeCell ref="L2:Q2"/>
    <mergeCell ref="L3:Q3"/>
    <mergeCell ref="L4:Q4"/>
    <mergeCell ref="D58:K58"/>
    <mergeCell ref="A3:E3"/>
    <mergeCell ref="L5:Q5"/>
    <mergeCell ref="L6:Q6"/>
    <mergeCell ref="L7:Q7"/>
    <mergeCell ref="L8:Q8"/>
  </mergeCells>
  <phoneticPr fontId="0" type="noConversion"/>
  <hyperlinks>
    <hyperlink ref="I15" location="'FAR Data Dictionary'!A75" display="5046" xr:uid="{00000000-0004-0000-0800-000000000000}"/>
    <hyperlink ref="I17" location="'FAR Data Dictionary'!A76" display="5047" xr:uid="{00000000-0004-0000-0800-000001000000}"/>
    <hyperlink ref="I22" location="'FAR Data Dictionary'!A77" display="5048" xr:uid="{00000000-0004-0000-0800-000002000000}"/>
    <hyperlink ref="I24" location="'FAR Data Dictionary'!A78" display="5049" xr:uid="{00000000-0004-0000-0800-000003000000}"/>
    <hyperlink ref="I26" location="'FAR Data Dictionary'!A79" display="5050" xr:uid="{00000000-0004-0000-0800-000004000000}"/>
    <hyperlink ref="I28" location="'FAR Data Dictionary'!A85" display="5051" xr:uid="{00000000-0004-0000-0800-000005000000}"/>
    <hyperlink ref="I30" location="'FAR Data Dictionary'!A86" display="5052" xr:uid="{00000000-0004-0000-0800-000006000000}"/>
    <hyperlink ref="I34" location="'FAR Data Dictionary'!A184" display="5119" xr:uid="{00000000-0004-0000-0800-000007000000}"/>
    <hyperlink ref="I36" location="'FAR Data Dictionary'!A178" display="5118" xr:uid="{00000000-0004-0000-0800-000008000000}"/>
    <hyperlink ref="K15" location="'Reject Code List'!A88" display="408" xr:uid="{00000000-0004-0000-0800-000009000000}"/>
    <hyperlink ref="K36" location="'Reject Code List'!A71" display="218" xr:uid="{00000000-0004-0000-0800-00000A000000}"/>
    <hyperlink ref="G36" location="'FAR Code List'!I477" display="(See Code List)" xr:uid="{00000000-0004-0000-0800-00000B000000}"/>
    <hyperlink ref="A3" location="'Commission Looping Diagram'!H14" display="'Commission Looping Diagram'!H14" xr:uid="{00000000-0004-0000-0800-00000C000000}"/>
    <hyperlink ref="A3:D3" location="'FAR Looping Diagram'!H12" display="'FAR Looping Diagram'!H12" xr:uid="{00000000-0004-0000-0800-00000D000000}"/>
    <hyperlink ref="L1" location="'Submitting Header '!A1" display="'Submitting Header '!A1" xr:uid="{00000000-0004-0000-0800-00000E000000}"/>
    <hyperlink ref="L2" location="'Contra Record'!A1" display="'Contra Record'!A1" xr:uid="{00000000-0004-0000-0800-00000F000000}"/>
    <hyperlink ref="L3" location="'Contract Record #1'!A1" display="'Contract Record #1'!A1" xr:uid="{00000000-0004-0000-0800-000010000000}"/>
    <hyperlink ref="L4" location="'Contract Record #2'!A1" display="'Contract Record #2'!A1" xr:uid="{00000000-0004-0000-0800-000011000000}"/>
    <hyperlink ref="L5" location="'Fund Record'!A1" display="'Fund Record'!A1" xr:uid="{00000000-0004-0000-0800-000012000000}"/>
    <hyperlink ref="L6" location="'Contract Recipient Record'!A1" display="'Contract Recipient Record'!A1" xr:uid="{00000000-0004-0000-0800-000013000000}"/>
    <hyperlink ref="L11" location="'Commission Reject Code List'!A1" display="'Commission Reject Code List'!A1" xr:uid="{00000000-0004-0000-0800-000014000000}"/>
    <hyperlink ref="L12" location="'Commission Code List'!A1" display="'Commission Code List'!A1" xr:uid="{00000000-0004-0000-0800-000015000000}"/>
    <hyperlink ref="L2:M2" location="'Contra Header'!A1" display="'Contra Header'!A1" xr:uid="{00000000-0004-0000-0800-000016000000}"/>
    <hyperlink ref="L3:M3" location="'Contract Record'!A1" display="'Contract Record'!A1" xr:uid="{00000000-0004-0000-0800-000017000000}"/>
    <hyperlink ref="L4:N4" location="'Contract Entity Record'!A1" display="'Contract Entity Record'!A1" xr:uid="{00000000-0004-0000-0800-000018000000}"/>
    <hyperlink ref="L5:O5" location="'Contract Entity Address Record'!A1" display="'Contract Entity Address Record'!A1" xr:uid="{00000000-0004-0000-0800-000019000000}"/>
    <hyperlink ref="L6:N6" location="'Contract Transaction Record '!A1" display="'Contract Transaction Record '!A1" xr:uid="{00000000-0004-0000-0800-00001A000000}"/>
    <hyperlink ref="L7:O7" location="'Contract Underying Assets'!A1" display="'Contract Underying Assets'!A1" xr:uid="{00000000-0004-0000-0800-00001B000000}"/>
    <hyperlink ref="L8:O8" location="'Contract Payee &amp; Payor  Record'!A1" display="'Contract Payee &amp; Payor  Record'!A1" xr:uid="{00000000-0004-0000-0800-00001C000000}"/>
    <hyperlink ref="L9:P9" location="'Contract Payee &amp; Payor Details'!A1" display="'Contract Payee &amp; Payor Details'!A1" xr:uid="{00000000-0004-0000-0800-00001D000000}"/>
    <hyperlink ref="L10:P10" location="'Contract Payee &amp; Payor Address'!L6" display="'Contract Payee &amp; Payor Address'!L6" xr:uid="{00000000-0004-0000-0800-00001E000000}"/>
    <hyperlink ref="L11:M11" location="'Reject Code List'!A1" display="'Reject Code List'!A1" xr:uid="{00000000-0004-0000-0800-00001F000000}"/>
    <hyperlink ref="L12:M12" location="'FAR Code List'!A1" display="'FAR Code List'!A1" xr:uid="{00000000-0004-0000-0800-000020000000}"/>
    <hyperlink ref="L3:P3" location="'Contract Record'!L5" display="'Contract Record'!L5" xr:uid="{00000000-0004-0000-0800-000021000000}"/>
    <hyperlink ref="L4:P4" location="'Contract Entity Record'!L5" display="'Contract Entity Record'!L5" xr:uid="{00000000-0004-0000-0800-000022000000}"/>
    <hyperlink ref="L5:P5" location="'Contract Entity Address Record'!L5" display="'Contract Entity Address Record'!L5" xr:uid="{00000000-0004-0000-0800-000023000000}"/>
    <hyperlink ref="L6:P6" location="'Contract Transaction Record '!L6" display="'Contract Transaction Record '!L6" xr:uid="{00000000-0004-0000-0800-000024000000}"/>
    <hyperlink ref="L7:P7" location="'Contract Underying Assets'!L6" display="'Contract Underying Assets'!L6" xr:uid="{00000000-0004-0000-0800-000025000000}"/>
    <hyperlink ref="L8:P8" location="'Contract Payee &amp; Payor  Record'!L6" display="'Contract Payee &amp; Payor  Record'!L6" xr:uid="{00000000-0004-0000-0800-000026000000}"/>
    <hyperlink ref="L9:Q9" location="'Contract Payee &amp; Payor Details'!L6" display="'Contract Payee &amp; Payor Details'!L6" xr:uid="{00000000-0004-0000-0800-000027000000}"/>
    <hyperlink ref="L11:N11" location="'Reject Code List'!L6" display="'Reject Code List'!L6" xr:uid="{00000000-0004-0000-0800-000028000000}"/>
    <hyperlink ref="L12:N12" location="'FAR Code List'!O6" display="'FAR Code List'!O6" xr:uid="{00000000-0004-0000-0800-000029000000}"/>
    <hyperlink ref="L2:P2" location="'Contra Header'!L5" display="'Contra Header'!L5" xr:uid="{00000000-0004-0000-0800-00002A000000}"/>
    <hyperlink ref="L1:P1" location="'Submitting Header '!L5" display="'Submitting Header '!L5" xr:uid="{00000000-0004-0000-0800-00002B000000}"/>
    <hyperlink ref="L13" location="'State Support, License Chart'!A1" display="State Support, License Chart" xr:uid="{00000000-0004-0000-0800-00002C000000}"/>
    <hyperlink ref="L14" location="'Florida County Codes'!A1" display="Florida County Codes" xr:uid="{00000000-0004-0000-0800-00002D000000}"/>
    <hyperlink ref="L15" location="'County Codes'!A1" display="County Codes" xr:uid="{00000000-0004-0000-0800-00002E000000}"/>
    <hyperlink ref="L16" location="'Country Codes'!A1" display="Country Codes" xr:uid="{00000000-0004-0000-0800-00002F000000}"/>
    <hyperlink ref="K17" location="'Reject Code List'!A89" display="409" xr:uid="{00000000-0004-0000-0800-000030000000}"/>
    <hyperlink ref="K22" location="'Reject Code List'!A90" display="410" xr:uid="{00000000-0004-0000-0800-000031000000}"/>
    <hyperlink ref="G17" location="'FAR Code List'!I153" display="(See Code List)" xr:uid="{00000000-0004-0000-0800-000032000000}"/>
    <hyperlink ref="G34" location="'FAR Code List'!I495" display="(See Code List)" xr:uid="{00000000-0004-0000-0800-000033000000}"/>
    <hyperlink ref="K34" location="'Reject Code List'!A55" display="067" xr:uid="{00000000-0004-0000-0800-000034000000}"/>
    <hyperlink ref="L7:Q7" location="'Contract Underlying Assets'!L6" display="'Contract Underlying Assets'!L6" xr:uid="{00000000-0004-0000-0800-000035000000}"/>
    <hyperlink ref="I38" location="'FAR Data Dictionary'!A189" display="5124" xr:uid="{00000000-0004-0000-0800-000036000000}"/>
    <hyperlink ref="I42" location="'FAR Data Dictionary'!A193" display="5130" xr:uid="{00000000-0004-0000-0800-000037000000}"/>
    <hyperlink ref="I40" location="'FAR Data Dictionary'!A192" display="5129" xr:uid="{00000000-0004-0000-0800-000038000000}"/>
    <hyperlink ref="I19" location="'FAR Data Dictionary'!A194" display="5131" xr:uid="{00000000-0004-0000-0800-000039000000}"/>
    <hyperlink ref="K40" location="'Reject Code List'!A72" display="285" xr:uid="{00000000-0004-0000-0800-00003A000000}"/>
    <hyperlink ref="K19" location="'Reject Code List'!A73" display="286" xr:uid="{00000000-0004-0000-0800-00003B000000}"/>
    <hyperlink ref="I13" location="'FAR Data Dictionary'!A35" display="5021" xr:uid="{00000000-0004-0000-0800-00003C000000}"/>
    <hyperlink ref="K7" location="'Reject Code List'!A184" display="500" xr:uid="{00000000-0004-0000-0800-00003D000000}"/>
    <hyperlink ref="K9" location="'Reject Code List'!A184" display="500" xr:uid="{00000000-0004-0000-0800-00003E000000}"/>
    <hyperlink ref="K11" location="'Reject Code List'!A184" display="500" xr:uid="{00000000-0004-0000-0800-00003F000000}"/>
    <hyperlink ref="K13" location="'Reject Code List'!A17" display="014" xr:uid="{00000000-0004-0000-0800-000040000000}"/>
    <hyperlink ref="L8:Q8" location="'Contract Payee &amp; Payor Record'!A1" display="Contract Payee/Payor Record" xr:uid="{00000000-0004-0000-0800-000041000000}"/>
    <hyperlink ref="I44" location="'FAR Data Dictionary'!A193" display="5130" xr:uid="{00000000-0004-0000-0800-000042000000}"/>
    <hyperlink ref="K44" location="'Reject Code List'!A77" display="380" xr:uid="{00000000-0004-0000-0800-000043000000}"/>
  </hyperlinks>
  <pageMargins left="1" right="0.5" top="1" bottom="1" header="0.5" footer="0.5"/>
  <pageSetup scale="65" orientation="portrait" r:id="rId1"/>
  <headerFooter alignWithMargins="0">
    <oddHeader>&amp;L&amp;"Arial,Italic"NSCC - Insurance Processing Services</oddHeader>
    <oddFooter>&amp;CPage &amp;P&amp;RFAR CONTRA AGENT RECORD&amp;L&amp;1#&amp;"Arial"&amp;10&amp;K737373DTCC Confidential (Yellow)</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84975602F58044B81BED22E0C8B5065" ma:contentTypeVersion="62" ma:contentTypeDescription="Create a new document." ma:contentTypeScope="" ma:versionID="f470fd7cec08c7e95272426ea6d8724d">
  <xsd:schema xmlns:xsd="http://www.w3.org/2001/XMLSchema" xmlns:xs="http://www.w3.org/2001/XMLSchema" xmlns:p="http://schemas.microsoft.com/office/2006/metadata/properties" xmlns:ns1="http://schemas.microsoft.com/sharepoint/v3" xmlns:ns2="fed444cd-8250-4b1c-8dd4-d8c5af613dd7" xmlns:ns3="e9e2b6fd-7578-49e7-8208-9319ccd28ab9" xmlns:ns4="713c16c5-445b-44f6-8a87-99b8519cf612" xmlns:ns5="ac330ac7-67ac-4e81-9bae-08adba1a7324" xmlns:ns6="60b5ac23-39ab-4013-8ce9-3b2532d7e595" targetNamespace="http://schemas.microsoft.com/office/2006/metadata/properties" ma:root="true" ma:fieldsID="8e1e0399e5c92a16350c5f33f1764018" ns1:_="" ns2:_="" ns3:_="" ns4:_="" ns5:_="" ns6:_="">
    <xsd:import namespace="http://schemas.microsoft.com/sharepoint/v3"/>
    <xsd:import namespace="fed444cd-8250-4b1c-8dd4-d8c5af613dd7"/>
    <xsd:import namespace="e9e2b6fd-7578-49e7-8208-9319ccd28ab9"/>
    <xsd:import namespace="713c16c5-445b-44f6-8a87-99b8519cf612"/>
    <xsd:import namespace="ac330ac7-67ac-4e81-9bae-08adba1a7324"/>
    <xsd:import namespace="60b5ac23-39ab-4013-8ce9-3b2532d7e595"/>
    <xsd:element name="properties">
      <xsd:complexType>
        <xsd:sequence>
          <xsd:element name="documentManagement">
            <xsd:complexType>
              <xsd:all>
                <xsd:element ref="ns2:_dlc_DocId" minOccurs="0"/>
                <xsd:element ref="ns2:_dlc_DocIdUrl" minOccurs="0"/>
                <xsd:element ref="ns2:_dlc_DocIdPersist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element ref="ns4:Content_x0020_Owner" minOccurs="0"/>
                <xsd:element ref="ns4:d625ab5c0cb34b358f04872b6f1c8509" minOccurs="0"/>
                <xsd:element ref="ns4:TaxCatchAll" minOccurs="0"/>
                <xsd:element ref="ns4:TaxCatchAllLabel" minOccurs="0"/>
                <xsd:element ref="ns4:ib90559b42754d83a90983745fd9e720" minOccurs="0"/>
                <xsd:element ref="ns4:cd610437e9cb4443a7f5ffc7d5ccda03" minOccurs="0"/>
                <xsd:element ref="ns5:DocumentType" minOccurs="0"/>
                <xsd:element ref="ns5:SupportingTeams" minOccurs="0"/>
                <xsd:element ref="ns5:SystemIDs" minOccurs="0"/>
                <xsd:element ref="ns1:DocumentCategory"/>
                <xsd:element ref="ns1:DocumentSubCategory"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DocumentStatus" minOccurs="0"/>
                <xsd:element ref="ns1:Identifiers" minOccurs="0"/>
                <xsd:element ref="ns1:LNContainerID"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5:MediaServiceOCR" minOccurs="0"/>
                <xsd:element ref="ns5:DocumentOwnersM365" minOccurs="0"/>
                <xsd:element ref="ns5:DocumentStatusM365" minOccurs="0"/>
                <xsd:element ref="ns5:DocumentTypeM365" minOccurs="0"/>
                <xsd:element ref="ns5:StartedWorkflowM365" minOccurs="0"/>
                <xsd:element ref="ns5:SupportingTeamsM365" minOccurs="0"/>
                <xsd:element ref="ns5:SystemIDsM365" minOccurs="0"/>
                <xsd:element ref="ns5:Doc_x0020_ID" minOccurs="0"/>
                <xsd:element ref="ns5:OwnerEmails" minOccurs="0"/>
                <xsd:element ref="ns5:Updated_x0020_By" minOccurs="0"/>
                <xsd:element ref="ns5:Uploaded_x0020_By" minOccurs="0"/>
                <xsd:element ref="ns5:DocName" minOccurs="0"/>
                <xsd:element ref="ns5:MediaServiceDateTaken" minOccurs="0"/>
                <xsd:element ref="ns5:MediaLengthInSeconds" minOccurs="0"/>
                <xsd:element ref="ns6:SharedWithUsers" minOccurs="0"/>
                <xsd:element ref="ns6:SharedWithDetails" minOccurs="0"/>
                <xsd:element ref="ns5:lcf76f155ced4ddcb4097134ff3c332f" minOccurs="0"/>
                <xsd:element ref="ns5:TriggerDate"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NVersionCollectionID" ma:index="11" nillable="true" ma:displayName="LNVersionCollectionID" ma:internalName="LNVersionCollectionID" ma:readOnly="false">
      <xsd:simpleType>
        <xsd:restriction base="dms:Text"/>
      </xsd:simpleType>
    </xsd:element>
    <xsd:element name="DocumentCategory" ma:index="33" ma:displayName="Document Category" ma:internalName="DocumentCategory" ma:readOnly="false">
      <xsd:simpleType>
        <xsd:restriction base="dms:Choice">
          <xsd:enumeration value="Project Document"/>
          <xsd:enumeration value="System Document"/>
        </xsd:restriction>
      </xsd:simpleType>
    </xsd:element>
    <xsd:element name="DocumentSubCategory" ma:index="34"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HPPMRequestID" ma:index="35" nillable="true" ma:displayName="HPPM Request ID" ma:indexed="true" ma:internalName="HPPMRequestID" ma:readOnly="false">
      <xsd:simpleType>
        <xsd:restriction base="dms:Text"/>
      </xsd:simpleType>
    </xsd:element>
    <xsd:element name="ProposalID" ma:index="36" nillable="true" ma:displayName="Proposal ID" ma:indexed="true" ma:internalName="ProposalID" ma:readOnly="false">
      <xsd:simpleType>
        <xsd:restriction base="dms:Text"/>
      </xsd:simpleType>
    </xsd:element>
    <xsd:element name="InitiativeID" ma:index="37" nillable="true" ma:displayName="Initiative ID" ma:indexed="true" ma:internalName="InitiativeID" ma:readOnly="false">
      <xsd:simpleType>
        <xsd:restriction base="dms:Text"/>
      </xsd:simpleType>
    </xsd:element>
    <xsd:element name="AssetID" ma:index="38" nillable="true" ma:displayName="Asset ID" ma:indexed="true" ma:internalName="AssetID" ma:readOnly="false">
      <xsd:simpleType>
        <xsd:restriction base="dms:Text"/>
      </xsd:simpleType>
    </xsd:element>
    <xsd:element name="KTLOID" ma:index="39" nillable="true" ma:displayName="KTLO ID" ma:indexed="true" ma:internalName="KTLOID" ma:readOnly="false">
      <xsd:simpleType>
        <xsd:restriction base="dms:Text"/>
      </xsd:simpleType>
    </xsd:element>
    <xsd:element name="ProjectID" ma:index="40" nillable="true" ma:displayName="Project ID" ma:indexed="true" ma:internalName="ProjectID" ma:readOnly="false">
      <xsd:simpleType>
        <xsd:restriction base="dms:Text"/>
      </xsd:simpleType>
    </xsd:element>
    <xsd:element name="DocumentOwners" ma:index="41"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42"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DocumentStatus" ma:index="43"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44" nillable="true" ma:displayName="Keywords" ma:internalName="Identifiers" ma:readOnly="false">
      <xsd:simpleType>
        <xsd:restriction base="dms:Text"/>
      </xsd:simpleType>
    </xsd:element>
    <xsd:element name="LNContainerID" ma:index="45" nillable="true" ma:displayName="LNContainerID" ma:internalName="LNContainer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12" nillable="true" ma:displayName="Project Team" ma:internalName="Project_x0020_Team">
      <xsd:simpleType>
        <xsd:restriction base="dms:Text">
          <xsd:maxLength value="255"/>
        </xsd:restriction>
      </xsd:simpleType>
    </xsd:element>
    <xsd:element name="InitiativeName" ma:index="13" nillable="true" ma:displayName="InitiativeName" ma:internalName="InitiativeName">
      <xsd:simpleType>
        <xsd:restriction base="dms:Text">
          <xsd:maxLength value="255"/>
        </xsd:restriction>
      </xsd:simpleType>
    </xsd:element>
    <xsd:element name="ProjectName" ma:index="14" nillable="true" ma:displayName="ProjectName" ma:internalName="ProjectName">
      <xsd:simpleType>
        <xsd:restriction base="dms:Text">
          <xsd:maxLength value="255"/>
        </xsd:restriction>
      </xsd:simpleType>
    </xsd:element>
    <xsd:element name="ProgramID" ma:index="15" nillable="true" ma:displayName="ProgramID" ma:default="0" ma:indexed="true" ma:internalName="ProgramID">
      <xsd:simpleType>
        <xsd:restriction base="dms:Text">
          <xsd:maxLength value="255"/>
        </xsd:restriction>
      </xsd:simpleType>
    </xsd:element>
    <xsd:element name="ProgramName" ma:index="16" nillable="true" ma:displayName="ProgramName" ma:internalName="ProgramName">
      <xsd:simpleType>
        <xsd:restriction base="dms:Text">
          <xsd:maxLength value="255"/>
        </xsd:restriction>
      </xsd:simpleType>
    </xsd:element>
    <xsd:element name="ProgramProject" ma:index="17" nillable="true" ma:displayName="ProgramProject" ma:internalName="ProgramProject">
      <xsd:simpleType>
        <xsd:restriction base="dms:Text">
          <xsd:maxLength value="255"/>
        </xsd:restriction>
      </xsd:simpleType>
    </xsd:element>
    <xsd:element name="StartedWorkflow" ma:index="18"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19" nillable="true" ma:displayName="IsNewPSAA" ma:internalName="IsNewPSAA">
      <xsd:simpleType>
        <xsd:restriction base="dms:Text">
          <xsd:maxLength value="255"/>
        </xsd:restriction>
      </xsd:simpleType>
    </xsd:element>
    <xsd:element name="CustomWorkflowStatus" ma:index="20" nillable="true" ma:displayName="CustomWorkflowStatus" ma:internalName="CustomWorkflow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Content_x0020_Owner" ma:index="23" nillable="true"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625ab5c0cb34b358f04872b6f1c8509" ma:index="24" nillable="true" ma:taxonomy="true" ma:internalName="d625ab5c0cb34b358f04872b6f1c8509" ma:taxonomyFieldName="Record_x0020_Category" ma:displayName="Record Category" ma:readOnly="false" ma:default="1;#Non-Records|3d846496-9784-468b-a503-491a6a2e92c1" ma:fieldId="{d625ab5c-0cb3-4b35-8f04-872b6f1c8509}" ma:sspId="8200bc84-4c82-43ff-b78b-b44d41b61d5b" ma:termSetId="73388bf4-61fa-47fe-8ef6-abb5b8783915"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8EAE372-3668-46CF-A39D-57119580BD4F}" ma:internalName="TaxCatchAll" ma:showField="CatchAllData"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8EAE372-3668-46CF-A39D-57119580BD4F}" ma:internalName="TaxCatchAllLabel" ma:readOnly="true" ma:showField="CatchAllDataLabel"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ib90559b42754d83a90983745fd9e720" ma:index="27" nillable="true" ma:taxonomy="true" ma:internalName="ib90559b42754d83a90983745fd9e720" ma:taxonomyFieldName="Security_x0020_Classification" ma:displayName="Security Classification" ma:default="" ma:fieldId="{2b90559b-4275-4d83-a909-83745fd9e720}" ma:sspId="8200bc84-4c82-43ff-b78b-b44d41b61d5b" ma:termSetId="b0e149af-3858-4a80-80c2-154d6ff2e25d" ma:anchorId="00000000-0000-0000-0000-000000000000" ma:open="false" ma:isKeyword="false">
      <xsd:complexType>
        <xsd:sequence>
          <xsd:element ref="pc:Terms" minOccurs="0" maxOccurs="1"/>
        </xsd:sequence>
      </xsd:complexType>
    </xsd:element>
    <xsd:element name="cd610437e9cb4443a7f5ffc7d5ccda03" ma:index="28" nillable="true" ma:taxonomy="true" ma:internalName="cd610437e9cb4443a7f5ffc7d5ccda03" ma:taxonomyFieldName="Record_x0020_Status" ma:displayName="Record Status" ma:readOnly="false" ma:default="2;#Active|18922bef-8cd0-46c1-9a8b-415ea1ebf959" ma:fieldId="{cd610437-e9cb-4443-a7f5-ffc7d5ccda03}" ma:sspId="8200bc84-4c82-43ff-b78b-b44d41b61d5b" ma:termSetId="5217d0c3-cd86-47fe-a226-4e4892bc4e1f" ma:anchorId="bc99b553-276d-402b-84f1-e6cda657983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330ac7-67ac-4e81-9bae-08adba1a7324" elementFormDefault="qualified">
    <xsd:import namespace="http://schemas.microsoft.com/office/2006/documentManagement/types"/>
    <xsd:import namespace="http://schemas.microsoft.com/office/infopath/2007/PartnerControls"/>
    <xsd:element name="DocumentType" ma:index="30" nillable="true" ma:displayName="Document Type" ma:list="{ebe5f6dc-a25f-46de-b178-514b92c85fd7}" ma:internalName="DocumentType" ma:showField="DocumentType">
      <xsd:simpleType>
        <xsd:restriction base="dms:Lookup"/>
      </xsd:simpleType>
    </xsd:element>
    <xsd:element name="SupportingTeams" ma:index="31" nillable="true" ma:displayName="Supporting Teams" ma:list="{ba12a6c2-545a-43e2-8af0-a070d2542b48}" ma:internalName="SupportingTeams"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32" nillable="true" ma:displayName="System IDs" ma:list="{8649100f-3cdf-448f-87bd-f23f1088037a}" ma:internalName="SystemIDs" ma:showField="SysIDWithDesc">
      <xsd:complexType>
        <xsd:complexContent>
          <xsd:extension base="dms:MultiChoiceLookup">
            <xsd:sequence>
              <xsd:element name="Value" type="dms:Lookup" maxOccurs="unbounded" minOccurs="0" nillable="true"/>
            </xsd:sequence>
          </xsd:extension>
        </xsd:complexContent>
      </xsd:complexType>
    </xsd:element>
    <xsd:element name="MediaServiceMetadata" ma:index="46" nillable="true" ma:displayName="MediaServiceMetadata" ma:hidden="true" ma:internalName="MediaServiceMetadata" ma:readOnly="true">
      <xsd:simpleType>
        <xsd:restriction base="dms:Note"/>
      </xsd:simpleType>
    </xsd:element>
    <xsd:element name="MediaServiceFastMetadata" ma:index="47" nillable="true" ma:displayName="MediaServiceFastMetadata" ma:hidden="true" ma:internalName="MediaServiceFastMetadata" ma:readOnly="true">
      <xsd:simpleType>
        <xsd:restriction base="dms:Note"/>
      </xsd:simpleType>
    </xsd:element>
    <xsd:element name="MediaServiceAutoKeyPoints" ma:index="48" nillable="true" ma:displayName="MediaServiceAutoKeyPoints" ma:hidden="true" ma:internalName="MediaServiceAutoKeyPoints" ma:readOnly="true">
      <xsd:simpleType>
        <xsd:restriction base="dms:Note"/>
      </xsd:simpleType>
    </xsd:element>
    <xsd:element name="MediaServiceKeyPoints" ma:index="49" nillable="true" ma:displayName="KeyPoints" ma:internalName="MediaServiceKeyPoints" ma:readOnly="true">
      <xsd:simpleType>
        <xsd:restriction base="dms:Note">
          <xsd:maxLength value="255"/>
        </xsd:restriction>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DocumentOwnersM365" ma:index="54" nillable="true" ma:displayName="DocumentOwnersM365" ma:internalName="DocumentOwnersM365">
      <xsd:simpleType>
        <xsd:restriction base="dms:Note">
          <xsd:maxLength value="255"/>
        </xsd:restriction>
      </xsd:simpleType>
    </xsd:element>
    <xsd:element name="DocumentStatusM365" ma:index="55" nillable="true" ma:displayName="DocumentStatusM365" ma:internalName="DocumentStatusM365">
      <xsd:simpleType>
        <xsd:restriction base="dms:Text">
          <xsd:maxLength value="255"/>
        </xsd:restriction>
      </xsd:simpleType>
    </xsd:element>
    <xsd:element name="DocumentTypeM365" ma:index="56" nillable="true" ma:displayName="DocumentTypeM365" ma:internalName="DocumentTypeM365">
      <xsd:simpleType>
        <xsd:restriction base="dms:Text">
          <xsd:maxLength value="255"/>
        </xsd:restriction>
      </xsd:simpleType>
    </xsd:element>
    <xsd:element name="StartedWorkflowM365" ma:index="57" nillable="true" ma:displayName="StartedWorkflowM365" ma:internalName="StartedWorkflowM365">
      <xsd:simpleType>
        <xsd:restriction base="dms:Text">
          <xsd:maxLength value="255"/>
        </xsd:restriction>
      </xsd:simpleType>
    </xsd:element>
    <xsd:element name="SupportingTeamsM365" ma:index="58" nillable="true" ma:displayName="SupportingTeamsM365" ma:internalName="SupportingTeamsM365">
      <xsd:simpleType>
        <xsd:restriction base="dms:Note">
          <xsd:maxLength value="255"/>
        </xsd:restriction>
      </xsd:simpleType>
    </xsd:element>
    <xsd:element name="SystemIDsM365" ma:index="59" nillable="true" ma:displayName="SystemIDsM365" ma:internalName="SystemIDsM365">
      <xsd:simpleType>
        <xsd:restriction base="dms:Note">
          <xsd:maxLength value="255"/>
        </xsd:restriction>
      </xsd:simpleType>
    </xsd:element>
    <xsd:element name="Doc_x0020_ID" ma:index="60" nillable="true" ma:displayName="Doc ID" ma:decimals="0" ma:indexed="true" ma:internalName="Doc_x0020_ID">
      <xsd:simpleType>
        <xsd:restriction base="dms:Number"/>
      </xsd:simpleType>
    </xsd:element>
    <xsd:element name="OwnerEmails" ma:index="61" nillable="true" ma:displayName="OwnerEmails" ma:internalName="OwnerEmails">
      <xsd:simpleType>
        <xsd:restriction base="dms:Note">
          <xsd:maxLength value="255"/>
        </xsd:restriction>
      </xsd:simpleType>
    </xsd:element>
    <xsd:element name="Updated_x0020_By" ma:index="62" nillable="true" ma:displayName="Updated By" ma:internalName="Updated_x0020_By">
      <xsd:simpleType>
        <xsd:restriction base="dms:Text">
          <xsd:maxLength value="255"/>
        </xsd:restriction>
      </xsd:simpleType>
    </xsd:element>
    <xsd:element name="Uploaded_x0020_By" ma:index="63" nillable="true" ma:displayName="Uploaded By" ma:internalName="Uploaded_x0020_By">
      <xsd:simpleType>
        <xsd:restriction base="dms:Text">
          <xsd:maxLength value="255"/>
        </xsd:restriction>
      </xsd:simpleType>
    </xsd:element>
    <xsd:element name="DocName" ma:index="64" nillable="true" ma:displayName="DocName" ma:indexed="true" ma:internalName="DocName">
      <xsd:simpleType>
        <xsd:restriction base="dms:Text">
          <xsd:maxLength value="255"/>
        </xsd:restriction>
      </xsd:simpleType>
    </xsd:element>
    <xsd:element name="MediaServiceDateTaken" ma:index="65" nillable="true" ma:displayName="MediaServiceDateTaken" ma:hidden="true" ma:internalName="MediaServiceDateTaken" ma:readOnly="true">
      <xsd:simpleType>
        <xsd:restriction base="dms:Text"/>
      </xsd:simpleType>
    </xsd:element>
    <xsd:element name="MediaLengthInSeconds" ma:index="66" nillable="true" ma:displayName="Length (seconds)" ma:internalName="MediaLengthInSeconds" ma:readOnly="true">
      <xsd:simpleType>
        <xsd:restriction base="dms:Unknown"/>
      </xsd:simpleType>
    </xsd:element>
    <xsd:element name="lcf76f155ced4ddcb4097134ff3c332f" ma:index="70" nillable="true" ma:taxonomy="true" ma:internalName="lcf76f155ced4ddcb4097134ff3c332f" ma:taxonomyFieldName="MediaServiceImageTags" ma:displayName="Image Tags" ma:readOnly="false" ma:fieldId="{5cf76f15-5ced-4ddc-b409-7134ff3c332f}" ma:taxonomyMulti="true" ma:sspId="8200bc84-4c82-43ff-b78b-b44d41b61d5b" ma:termSetId="09814cd3-568e-fe90-9814-8d621ff8fb84" ma:anchorId="fba54fb3-c3e1-fe81-a776-ca4b69148c4d" ma:open="true" ma:isKeyword="false">
      <xsd:complexType>
        <xsd:sequence>
          <xsd:element ref="pc:Terms" minOccurs="0" maxOccurs="1"/>
        </xsd:sequence>
      </xsd:complexType>
    </xsd:element>
    <xsd:element name="TriggerDate" ma:index="71" nillable="true" ma:displayName="TriggerDate" ma:format="DateOnly" ma:internalName="TriggerDate">
      <xsd:simpleType>
        <xsd:restriction base="dms:DateTime"/>
      </xsd:simpleType>
    </xsd:element>
    <xsd:element name="MediaServiceObjectDetectorVersions" ma:index="7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7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b5ac23-39ab-4013-8ce9-3b2532d7e595" elementFormDefault="qualified">
    <xsd:import namespace="http://schemas.microsoft.com/office/2006/documentManagement/types"/>
    <xsd:import namespace="http://schemas.microsoft.com/office/infopath/2007/PartnerControls"/>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nitiativeName xmlns="e9e2b6fd-7578-49e7-8208-9319ccd28ab9" xsi:nil="true"/>
    <CustomWorkflowStatus xmlns="e9e2b6fd-7578-49e7-8208-9319ccd28ab9" xsi:nil="true"/>
    <LNContainerID xmlns="http://schemas.microsoft.com/sharepoint/v3" xsi:nil="true"/>
    <Doc_x0020_ID xmlns="ac330ac7-67ac-4e81-9bae-08adba1a7324">23045</Doc_x0020_ID>
    <StartedWorkflow xmlns="e9e2b6fd-7578-49e7-8208-9319ccd28ab9">
      <UserInfo>
        <DisplayName/>
        <AccountId xsi:nil="true"/>
        <AccountType/>
      </UserInfo>
    </StartedWorkflow>
    <DocumentType xmlns="ac330ac7-67ac-4e81-9bae-08adba1a7324" xsi:nil="true"/>
    <TriggerDate xmlns="ac330ac7-67ac-4e81-9bae-08adba1a7324" xsi:nil="true"/>
    <d625ab5c0cb34b358f04872b6f1c8509 xmlns="713c16c5-445b-44f6-8a87-99b8519cf612">
      <Terms xmlns="http://schemas.microsoft.com/office/infopath/2007/PartnerControls">
        <TermInfo xmlns="http://schemas.microsoft.com/office/infopath/2007/PartnerControls">
          <TermName xmlns="http://schemas.microsoft.com/office/infopath/2007/PartnerControls">Migrated Documents (TAGGING REQUIRED)</TermName>
          <TermId xmlns="http://schemas.microsoft.com/office/infopath/2007/PartnerControls">38770f82-f6ab-4757-b1c3-58e0fc8d118d</TermId>
        </TermInfo>
      </Terms>
    </d625ab5c0cb34b358f04872b6f1c8509>
    <Uploaded_x0020_By xmlns="ac330ac7-67ac-4e81-9bae-08adba1a7324">Grudnikov, Oleg</Uploaded_x0020_By>
    <ib90559b42754d83a90983745fd9e720 xmlns="713c16c5-445b-44f6-8a87-99b8519cf612">
      <Terms xmlns="http://schemas.microsoft.com/office/infopath/2007/PartnerControls"/>
    </ib90559b42754d83a90983745fd9e720>
    <DocumentCategory xmlns="http://schemas.microsoft.com/sharepoint/v3">System Document</DocumentCategory>
    <ProjectID xmlns="http://schemas.microsoft.com/sharepoint/v3" xsi:nil="true"/>
    <OwnerEmails xmlns="ac330ac7-67ac-4e81-9bae-08adba1a7324">ogrudnikov@dtcc.com</OwnerEmails>
    <DocumentStatus xmlns="http://schemas.microsoft.com/sharepoint/v3">Draft</DocumentStatus>
    <SystemIDsM365 xmlns="ac330ac7-67ac-4e81-9bae-08adba1a7324">INS-Insurance Processing System</SystemIDsM365>
    <cd610437e9cb4443a7f5ffc7d5ccda03 xmlns="713c16c5-445b-44f6-8a87-99b8519cf612">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18922bef-8cd0-46c1-9a8b-415ea1ebf959</TermId>
        </TermInfo>
      </Terms>
    </cd610437e9cb4443a7f5ffc7d5ccda03>
    <ProposalID xmlns="http://schemas.microsoft.com/sharepoint/v3" xsi:nil="true"/>
    <Identifiers xmlns="http://schemas.microsoft.com/sharepoint/v3" xsi:nil="true"/>
    <DocumentTypeM365 xmlns="ac330ac7-67ac-4e81-9bae-08adba1a7324">Other</DocumentTypeM365>
    <DocName xmlns="ac330ac7-67ac-4e81-9bae-08adba1a7324">FAR Record Layouts.xls</DocName>
    <lcf76f155ced4ddcb4097134ff3c332f xmlns="ac330ac7-67ac-4e81-9bae-08adba1a7324">
      <Terms xmlns="http://schemas.microsoft.com/office/infopath/2007/PartnerControls"/>
    </lcf76f155ced4ddcb4097134ff3c332f>
    <IsNewPSAA xmlns="e9e2b6fd-7578-49e7-8208-9319ccd28ab9" xsi:nil="true"/>
    <SupportingTeams xmlns="ac330ac7-67ac-4e81-9bae-08adba1a7324"/>
    <InitiativeID xmlns="http://schemas.microsoft.com/sharepoint/v3" xsi:nil="true"/>
    <DocumentOwnersM365 xmlns="ac330ac7-67ac-4e81-9bae-08adba1a7324" xsi:nil="true"/>
    <DocumentSubCategory xmlns="http://schemas.microsoft.com/sharepoint/v3" xsi:nil="true"/>
    <DTCCClassification xmlns="http://schemas.microsoft.com/sharepoint/v3">DTCC Confidential(Yellow)</DTCCClassification>
    <StartedWorkflowM365 xmlns="ac330ac7-67ac-4e81-9bae-08adba1a7324" xsi:nil="true"/>
    <ProjectName xmlns="e9e2b6fd-7578-49e7-8208-9319ccd28ab9" xsi:nil="true"/>
    <Content_x0020_Owner xmlns="713c16c5-445b-44f6-8a87-99b8519cf612">
      <UserInfo>
        <DisplayName/>
        <AccountId xsi:nil="true"/>
        <AccountType/>
      </UserInfo>
    </Content_x0020_Owner>
    <TaxCatchAll xmlns="713c16c5-445b-44f6-8a87-99b8519cf612">
      <Value>2</Value>
      <Value>1</Value>
    </TaxCatchAll>
    <KTLOID xmlns="http://schemas.microsoft.com/sharepoint/v3" xsi:nil="true"/>
    <DocumentStatusM365 xmlns="ac330ac7-67ac-4e81-9bae-08adba1a7324">Draft</DocumentStatusM365>
    <ProgramProject xmlns="e9e2b6fd-7578-49e7-8208-9319ccd28ab9" xsi:nil="true"/>
    <LNVersionCollectionID xmlns="http://schemas.microsoft.com/sharepoint/v3" xsi:nil="true"/>
    <ProgramID xmlns="e9e2b6fd-7578-49e7-8208-9319ccd28ab9">0</ProgramID>
    <ProgramName xmlns="e9e2b6fd-7578-49e7-8208-9319ccd28ab9" xsi:nil="true"/>
    <SupportingTeamsM365 xmlns="ac330ac7-67ac-4e81-9bae-08adba1a7324" xsi:nil="true"/>
    <SystemIDs xmlns="ac330ac7-67ac-4e81-9bae-08adba1a7324"/>
    <Updated_x0020_By xmlns="ac330ac7-67ac-4e81-9bae-08adba1a7324" xsi:nil="true"/>
    <HPPMRequestID xmlns="http://schemas.microsoft.com/sharepoint/v3">125836</HPPMRequestID>
    <AssetID xmlns="http://schemas.microsoft.com/sharepoint/v3" xsi:nil="true"/>
    <Project_x0020_Team xmlns="e9e2b6fd-7578-49e7-8208-9319ccd28ab9" xsi:nil="true"/>
    <DocumentOwners xmlns="http://schemas.microsoft.com/sharepoint/v3">
      <UserInfo>
        <DisplayName/>
        <AccountId xsi:nil="true"/>
        <AccountType/>
      </UserInfo>
    </DocumentOwners>
  </documentManagement>
</p:properties>
</file>

<file path=customXml/itemProps1.xml><?xml version="1.0" encoding="utf-8"?>
<ds:datastoreItem xmlns:ds="http://schemas.openxmlformats.org/officeDocument/2006/customXml" ds:itemID="{B911A2DD-8821-498C-B119-764C3A8AE8DA}">
  <ds:schemaRefs>
    <ds:schemaRef ds:uri="http://schemas.microsoft.com/sharepoint/v3/contenttype/forms"/>
  </ds:schemaRefs>
</ds:datastoreItem>
</file>

<file path=customXml/itemProps2.xml><?xml version="1.0" encoding="utf-8"?>
<ds:datastoreItem xmlns:ds="http://schemas.openxmlformats.org/officeDocument/2006/customXml" ds:itemID="{FE34304E-D9E3-40F6-8F73-0191AD141349}">
  <ds:schemaRefs>
    <ds:schemaRef ds:uri="http://schemas.microsoft.com/sharepoint/events"/>
    <ds:schemaRef ds:uri=""/>
  </ds:schemaRefs>
</ds:datastoreItem>
</file>

<file path=customXml/itemProps3.xml><?xml version="1.0" encoding="utf-8"?>
<ds:datastoreItem xmlns:ds="http://schemas.openxmlformats.org/officeDocument/2006/customXml" ds:itemID="{777A7F30-DAC1-4266-86BC-2E57675FE25E}">
  <ds:schemaRefs>
    <ds:schemaRef ds:uri="http://schemas.microsoft.com/office/2006/metadata/longProperties"/>
  </ds:schemaRefs>
</ds:datastoreItem>
</file>

<file path=customXml/itemProps4.xml><?xml version="1.0" encoding="utf-8"?>
<ds:datastoreItem xmlns:ds="http://schemas.openxmlformats.org/officeDocument/2006/customXml" ds:itemID="{DD1884EF-0BF0-48BE-AB0E-5A61BF728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713c16c5-445b-44f6-8a87-99b8519cf612"/>
    <ds:schemaRef ds:uri="ac330ac7-67ac-4e81-9bae-08adba1a7324"/>
    <ds:schemaRef ds:uri="60b5ac23-39ab-4013-8ce9-3b2532d7e5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38054E8-4BF6-49EB-8042-5B14B1F1C956}">
  <ds:schemaRefs>
    <ds:schemaRef ds:uri="http://schemas.microsoft.com/office/2006/metadata/properties"/>
    <ds:schemaRef ds:uri="http://schemas.microsoft.com/office/infopath/2007/PartnerControls"/>
    <ds:schemaRef ds:uri="e9e2b6fd-7578-49e7-8208-9319ccd28ab9"/>
    <ds:schemaRef ds:uri="http://schemas.microsoft.com/sharepoint/v3"/>
    <ds:schemaRef ds:uri="ac330ac7-67ac-4e81-9bae-08adba1a7324"/>
    <ds:schemaRef ds:uri="713c16c5-445b-44f6-8a87-99b8519cf6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NSCC Formats</vt:lpstr>
      <vt:lpstr>FAR Looping Diagram</vt:lpstr>
      <vt:lpstr>FAR Data Dictionary</vt:lpstr>
      <vt:lpstr>Submitting Header </vt:lpstr>
      <vt:lpstr>Contra Header</vt:lpstr>
      <vt:lpstr>Contract Record</vt:lpstr>
      <vt:lpstr>Contract Entity Record</vt:lpstr>
      <vt:lpstr>Contract Entity Address Record</vt:lpstr>
      <vt:lpstr>Contract Agent Record</vt:lpstr>
      <vt:lpstr>Contract Transaction Record </vt:lpstr>
      <vt:lpstr>Contract Underlying Assets</vt:lpstr>
      <vt:lpstr>Contract Payee &amp; Payor Record</vt:lpstr>
      <vt:lpstr>Contract Payee &amp; Payor Details</vt:lpstr>
      <vt:lpstr>Contract Payee &amp; Payor Address</vt:lpstr>
      <vt:lpstr>FAR Code List</vt:lpstr>
      <vt:lpstr>Reject Code List</vt:lpstr>
      <vt:lpstr>State Support, License Chart</vt:lpstr>
      <vt:lpstr>Florida County Codes</vt:lpstr>
      <vt:lpstr>County Codes</vt:lpstr>
      <vt:lpstr>Country Codes</vt:lpstr>
      <vt:lpstr>Change Log</vt:lpstr>
      <vt:lpstr>'Contract Agent Record'!Print_Area</vt:lpstr>
      <vt:lpstr>'Contract Entity Address Record'!Print_Area</vt:lpstr>
      <vt:lpstr>'Contract Entity Record'!Print_Area</vt:lpstr>
      <vt:lpstr>'Contract Payee &amp; Payor Address'!Print_Area</vt:lpstr>
      <vt:lpstr>'Contract Payee &amp; Payor Details'!Print_Area</vt:lpstr>
      <vt:lpstr>'Contract Payee &amp; Payor Record'!Print_Area</vt:lpstr>
      <vt:lpstr>'Contract Record'!Print_Area</vt:lpstr>
      <vt:lpstr>'Contract Transaction Record '!Print_Area</vt:lpstr>
      <vt:lpstr>'Contract Underlying Assets'!Print_Area</vt:lpstr>
      <vt:lpstr>'Country Codes'!Print_Area</vt:lpstr>
      <vt:lpstr>'FAR Code List'!Print_Area</vt:lpstr>
      <vt:lpstr>'FAR Data Dictionary'!Print_Area</vt:lpstr>
      <vt:lpstr>'FAR Looping Diagram'!Print_Area</vt:lpstr>
      <vt:lpstr>'NSCC Formats'!Print_Area</vt:lpstr>
      <vt:lpstr>'Reject Code List'!Print_Area</vt:lpstr>
      <vt:lpstr>'Submitting Header '!Print_Area</vt:lpstr>
      <vt:lpstr>'County Codes'!Print_Titles</vt:lpstr>
      <vt:lpstr>'FAR Data Dictionary'!Print_Titles</vt:lpstr>
      <vt:lpstr>'State Support, License Chart'!Print_Titles</vt:lpstr>
    </vt:vector>
  </TitlesOfParts>
  <Company>NSCC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 Record Layouts</dc:title>
  <dc:creator>Christopher Deardoff</dc:creator>
  <cp:lastModifiedBy>Alderete, Ignacio</cp:lastModifiedBy>
  <cp:lastPrinted>2012-06-19T18:12:49Z</cp:lastPrinted>
  <dcterms:created xsi:type="dcterms:W3CDTF">1998-09-08T18:05:35Z</dcterms:created>
  <dcterms:modified xsi:type="dcterms:W3CDTF">2024-03-20T17:22:22Z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dlc_DocId">
    <vt:lpwstr>ITDR-11-85773</vt:lpwstr>
  </property>
  <property fmtid="{D5CDD505-2E9C-101B-9397-08002B2CF9AE}" pid="5" name="_dlc_DocIdItemGuid">
    <vt:lpwstr>c8000918-27e3-4c5e-b31f-29c96622340f</vt:lpwstr>
  </property>
  <property fmtid="{D5CDD505-2E9C-101B-9397-08002B2CF9AE}" pid="6" name="_dlc_DocIdUrl">
    <vt:lpwstr>https://dtcc.sharepoint.com/sites/AppsITDR/_layouts/DocIdRedir.aspx?ID=ITDR-11-85773, ITDR-11-85773</vt:lpwstr>
  </property>
  <property fmtid="{D5CDD505-2E9C-101B-9397-08002B2CF9AE}" pid="7" name="display_urn:schemas-microsoft-com:office:office#Editor">
    <vt:lpwstr>Grudnikov, Oleg</vt:lpwstr>
  </property>
  <property fmtid="{D5CDD505-2E9C-101B-9397-08002B2CF9AE}" pid="8" name="display_urn:schemas-microsoft-com:office:office#DocumentOwners">
    <vt:lpwstr>Grudnikov, Oleg</vt:lpwstr>
  </property>
  <property fmtid="{D5CDD505-2E9C-101B-9397-08002B2CF9AE}" pid="9" name="display_urn:schemas-microsoft-com:office:office#Author">
    <vt:lpwstr>Grudnikov, Oleg</vt:lpwstr>
  </property>
  <property fmtid="{D5CDD505-2E9C-101B-9397-08002B2CF9AE}" pid="10" name="display_urn:schemas-microsoft-com:office:office#StartedWorkflow">
    <vt:lpwstr>Grudnikov, Oleg</vt:lpwstr>
  </property>
  <property fmtid="{D5CDD505-2E9C-101B-9397-08002B2CF9AE}" pid="11" name="DocumentIDOld">
    <vt:lpwstr>ITDR-11-85773</vt:lpwstr>
  </property>
  <property fmtid="{D5CDD505-2E9C-101B-9397-08002B2CF9AE}" pid="12" name="SourceLocationOld">
    <vt:lpwstr>Active</vt:lpwstr>
  </property>
  <property fmtid="{D5CDD505-2E9C-101B-9397-08002B2CF9AE}" pid="13" name="TargetLocation">
    <vt:lpwstr>Active</vt:lpwstr>
  </property>
  <property fmtid="{D5CDD505-2E9C-101B-9397-08002B2CF9AE}" pid="14" name="DocumentOwnerLanIDs">
    <vt:lpwstr>CORP\OGrudnik</vt:lpwstr>
  </property>
  <property fmtid="{D5CDD505-2E9C-101B-9397-08002B2CF9AE}" pid="15" name="Record_x0020_Category">
    <vt:lpwstr>1;#Migrated Documents (TAGGING REQUIRED)|38770f82-f6ab-4757-b1c3-58e0fc8d118d</vt:lpwstr>
  </property>
  <property fmtid="{D5CDD505-2E9C-101B-9397-08002B2CF9AE}" pid="16" name="Record_x0020_Status">
    <vt:lpwstr>2;#Active|18922bef-8cd0-46c1-9a8b-415ea1ebf959</vt:lpwstr>
  </property>
  <property fmtid="{D5CDD505-2E9C-101B-9397-08002B2CF9AE}" pid="17" name="Order">
    <vt:lpwstr>8577300.00000000</vt:lpwstr>
  </property>
  <property fmtid="{D5CDD505-2E9C-101B-9397-08002B2CF9AE}" pid="18" name="xd_ProgID">
    <vt:lpwstr/>
  </property>
  <property fmtid="{D5CDD505-2E9C-101B-9397-08002B2CF9AE}" pid="19" name="ComplianceAssetId">
    <vt:lpwstr/>
  </property>
  <property fmtid="{D5CDD505-2E9C-101B-9397-08002B2CF9AE}" pid="20" name="TemplateUrl">
    <vt:lpwstr/>
  </property>
  <property fmtid="{D5CDD505-2E9C-101B-9397-08002B2CF9AE}" pid="21" name="_ExtendedDescription">
    <vt:lpwstr/>
  </property>
  <property fmtid="{D5CDD505-2E9C-101B-9397-08002B2CF9AE}" pid="22" name="Record Category">
    <vt:lpwstr>1;#Migrated Documents (TAGGING REQUIRED)|38770f82-f6ab-4757-b1c3-58e0fc8d118d</vt:lpwstr>
  </property>
  <property fmtid="{D5CDD505-2E9C-101B-9397-08002B2CF9AE}" pid="23" name="TeamID">
    <vt:lpwstr/>
  </property>
  <property fmtid="{D5CDD505-2E9C-101B-9397-08002B2CF9AE}" pid="24" name="Record Status">
    <vt:lpwstr>2;#Active|18922bef-8cd0-46c1-9a8b-415ea1ebf959</vt:lpwstr>
  </property>
  <property fmtid="{D5CDD505-2E9C-101B-9397-08002B2CF9AE}" pid="25" name="ContentTypeId">
    <vt:lpwstr>0x010100E3D254C246D16043BF83CB2EAE44CC90</vt:lpwstr>
  </property>
  <property fmtid="{D5CDD505-2E9C-101B-9397-08002B2CF9AE}" pid="26" name="MediaServiceImageTags">
    <vt:lpwstr/>
  </property>
  <property fmtid="{D5CDD505-2E9C-101B-9397-08002B2CF9AE}" pid="27" name="RelativePath">
    <vt:lpwstr/>
  </property>
  <property fmtid="{D5CDD505-2E9C-101B-9397-08002B2CF9AE}" pid="28" name="IconOverlay">
    <vt:lpwstr/>
  </property>
  <property fmtid="{D5CDD505-2E9C-101B-9397-08002B2CF9AE}" pid="29" name="MSIP_Label_3d72415c-b5e0-4135-baec-2048fe2a50ac_Enabled">
    <vt:lpwstr>true</vt:lpwstr>
  </property>
  <property fmtid="{D5CDD505-2E9C-101B-9397-08002B2CF9AE}" pid="30" name="MSIP_Label_3d72415c-b5e0-4135-baec-2048fe2a50ac_SetDate">
    <vt:lpwstr>2024-03-20T17:21:54Z</vt:lpwstr>
  </property>
  <property fmtid="{D5CDD505-2E9C-101B-9397-08002B2CF9AE}" pid="31" name="MSIP_Label_3d72415c-b5e0-4135-baec-2048fe2a50ac_Method">
    <vt:lpwstr>Privileged</vt:lpwstr>
  </property>
  <property fmtid="{D5CDD505-2E9C-101B-9397-08002B2CF9AE}" pid="32" name="MSIP_Label_3d72415c-b5e0-4135-baec-2048fe2a50ac_Name">
    <vt:lpwstr>3d72415c-b5e0-4135-baec-2048fe2a50ac</vt:lpwstr>
  </property>
  <property fmtid="{D5CDD505-2E9C-101B-9397-08002B2CF9AE}" pid="33" name="MSIP_Label_3d72415c-b5e0-4135-baec-2048fe2a50ac_SiteId">
    <vt:lpwstr>0465519d-7f55-4d47-998b-55e2a86f04a8</vt:lpwstr>
  </property>
  <property fmtid="{D5CDD505-2E9C-101B-9397-08002B2CF9AE}" pid="34" name="MSIP_Label_3d72415c-b5e0-4135-baec-2048fe2a50ac_ActionId">
    <vt:lpwstr>0b3a1ea5-56e3-429c-9ded-fdd720c8b447</vt:lpwstr>
  </property>
  <property fmtid="{D5CDD505-2E9C-101B-9397-08002B2CF9AE}" pid="35" name="MSIP_Label_3d72415c-b5e0-4135-baec-2048fe2a50ac_ContentBits">
    <vt:lpwstr>2</vt:lpwstr>
  </property>
</Properties>
</file>